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9450" activeTab="0"/>
  </bookViews>
  <sheets>
    <sheet name="申請書" sheetId="1" r:id="rId1"/>
    <sheet name="役員等調書及び照会承諾書" sheetId="2" r:id="rId2"/>
    <sheet name="出力データ" sheetId="3" r:id="rId3"/>
  </sheets>
  <definedNames>
    <definedName name="_xlnm.Print_Area" localSheetId="0">'申請書'!$C$1:$BA$57</definedName>
    <definedName name="_xlnm.Print_Area" localSheetId="1">'役員等調書及び照会承諾書'!$A$1:$R$33</definedName>
  </definedNames>
  <calcPr fullCalcOnLoad="1"/>
</workbook>
</file>

<file path=xl/comments1.xml><?xml version="1.0" encoding="utf-8"?>
<comments xmlns="http://schemas.openxmlformats.org/spreadsheetml/2006/main">
  <authors>
    <author>京丹波町</author>
  </authors>
  <commentList>
    <comment ref="K8" authorId="0">
      <text>
        <r>
          <rPr>
            <b/>
            <sz val="9"/>
            <rFont val="ＭＳ Ｐゴシック"/>
            <family val="3"/>
          </rPr>
          <t>京丹波町:カブシキガイシャ、（カブ）等は記入の必要はありません。</t>
        </r>
        <r>
          <rPr>
            <sz val="9"/>
            <rFont val="ＭＳ Ｐゴシック"/>
            <family val="3"/>
          </rPr>
          <t xml:space="preserve">
</t>
        </r>
      </text>
    </comment>
    <comment ref="K9" authorId="0">
      <text>
        <r>
          <rPr>
            <b/>
            <sz val="9"/>
            <rFont val="ＭＳ Ｐゴシック"/>
            <family val="3"/>
          </rPr>
          <t>京丹波町:全角で記入してください。
株式会社Ａ社⇒（株）Ａ社
Ｂ有限会社⇒Ｂ（有）　等としてください。</t>
        </r>
        <r>
          <rPr>
            <sz val="9"/>
            <rFont val="ＭＳ Ｐゴシック"/>
            <family val="3"/>
          </rPr>
          <t xml:space="preserve">
</t>
        </r>
      </text>
    </comment>
    <comment ref="K13" authorId="0">
      <text>
        <r>
          <rPr>
            <b/>
            <sz val="9"/>
            <rFont val="ＭＳ Ｐゴシック"/>
            <family val="3"/>
          </rPr>
          <t>京丹波町:ビル名までを記入してください。</t>
        </r>
        <r>
          <rPr>
            <sz val="9"/>
            <rFont val="ＭＳ Ｐゴシック"/>
            <family val="3"/>
          </rPr>
          <t xml:space="preserve">
</t>
        </r>
      </text>
    </comment>
    <comment ref="K14" authorId="0">
      <text>
        <r>
          <rPr>
            <b/>
            <sz val="9"/>
            <rFont val="ＭＳ Ｐゴシック"/>
            <family val="3"/>
          </rPr>
          <t>京丹波町:ビル名以下を記入してください。</t>
        </r>
        <r>
          <rPr>
            <sz val="9"/>
            <rFont val="ＭＳ Ｐゴシック"/>
            <family val="3"/>
          </rPr>
          <t xml:space="preserve">
</t>
        </r>
      </text>
    </comment>
    <comment ref="O24" authorId="0">
      <text>
        <r>
          <rPr>
            <b/>
            <sz val="9"/>
            <rFont val="ＭＳ Ｐゴシック"/>
            <family val="3"/>
          </rPr>
          <t>京丹波町:ビル名までを記入してください。</t>
        </r>
        <r>
          <rPr>
            <sz val="9"/>
            <rFont val="ＭＳ Ｐゴシック"/>
            <family val="3"/>
          </rPr>
          <t xml:space="preserve">
</t>
        </r>
      </text>
    </comment>
    <comment ref="O25" authorId="0">
      <text>
        <r>
          <rPr>
            <b/>
            <sz val="9"/>
            <rFont val="ＭＳ Ｐゴシック"/>
            <family val="3"/>
          </rPr>
          <t>京丹波町:ビル名以下を記入してください。</t>
        </r>
        <r>
          <rPr>
            <sz val="9"/>
            <rFont val="ＭＳ Ｐゴシック"/>
            <family val="3"/>
          </rPr>
          <t xml:space="preserve">
</t>
        </r>
      </text>
    </comment>
    <comment ref="AQ17" authorId="0">
      <text>
        <r>
          <rPr>
            <b/>
            <sz val="9"/>
            <rFont val="ＭＳ Ｐゴシック"/>
            <family val="3"/>
          </rPr>
          <t>京丹波町:
法人なら１
個人なら２を選択</t>
        </r>
        <r>
          <rPr>
            <sz val="9"/>
            <rFont val="ＭＳ Ｐゴシック"/>
            <family val="3"/>
          </rPr>
          <t xml:space="preserve">
</t>
        </r>
      </text>
    </comment>
    <comment ref="AL9" authorId="0">
      <text>
        <r>
          <rPr>
            <b/>
            <sz val="9"/>
            <rFont val="ＭＳ Ｐゴシック"/>
            <family val="3"/>
          </rPr>
          <t>京丹波町:
「町内」か「町外」を選択してください。</t>
        </r>
        <r>
          <rPr>
            <sz val="9"/>
            <rFont val="ＭＳ Ｐゴシック"/>
            <family val="3"/>
          </rPr>
          <t xml:space="preserve">
</t>
        </r>
      </text>
    </comment>
    <comment ref="AD11" authorId="0">
      <text>
        <r>
          <rPr>
            <b/>
            <sz val="9"/>
            <rFont val="ＭＳ Ｐゴシック"/>
            <family val="3"/>
          </rPr>
          <t>京丹波町:
記入後、押印してください。</t>
        </r>
        <r>
          <rPr>
            <sz val="9"/>
            <rFont val="ＭＳ Ｐゴシック"/>
            <family val="3"/>
          </rPr>
          <t xml:space="preserve">
</t>
        </r>
      </text>
    </comment>
    <comment ref="F46" authorId="0">
      <text>
        <r>
          <rPr>
            <b/>
            <sz val="9"/>
            <rFont val="ＭＳ Ｐゴシック"/>
            <family val="3"/>
          </rPr>
          <t>京丹波町:
手引きの登録種目分類表から番号を選択してください。
番号を選択すると登録種目名が表示されます。</t>
        </r>
        <r>
          <rPr>
            <sz val="9"/>
            <rFont val="ＭＳ Ｐゴシック"/>
            <family val="3"/>
          </rPr>
          <t xml:space="preserve">
</t>
        </r>
      </text>
    </comment>
    <comment ref="F47" authorId="0">
      <text>
        <r>
          <rPr>
            <b/>
            <sz val="9"/>
            <rFont val="ＭＳ Ｐゴシック"/>
            <family val="3"/>
          </rPr>
          <t>京丹波町:
手引きの登録種目分類表から番号を選択してください。
番号を選択すると登録種目名が表示されます。</t>
        </r>
        <r>
          <rPr>
            <sz val="9"/>
            <rFont val="ＭＳ Ｐゴシック"/>
            <family val="3"/>
          </rPr>
          <t xml:space="preserve">
</t>
        </r>
      </text>
    </comment>
    <comment ref="F48" authorId="0">
      <text>
        <r>
          <rPr>
            <b/>
            <sz val="9"/>
            <rFont val="ＭＳ Ｐゴシック"/>
            <family val="3"/>
          </rPr>
          <t>京丹波町:
手引きの登録種目分類表から番号を選択してください。
番号を選択すると登録種目名が表示されます。</t>
        </r>
        <r>
          <rPr>
            <sz val="9"/>
            <rFont val="ＭＳ Ｐゴシック"/>
            <family val="3"/>
          </rPr>
          <t xml:space="preserve">
</t>
        </r>
      </text>
    </comment>
    <comment ref="F49" authorId="0">
      <text>
        <r>
          <rPr>
            <b/>
            <sz val="9"/>
            <rFont val="ＭＳ Ｐゴシック"/>
            <family val="3"/>
          </rPr>
          <t>京丹波町:
手引きの登録種目分類表から番号を選択してください。
番号を選択すると登録種目名が表示されます。</t>
        </r>
        <r>
          <rPr>
            <sz val="9"/>
            <rFont val="ＭＳ Ｐゴシック"/>
            <family val="3"/>
          </rPr>
          <t xml:space="preserve">
</t>
        </r>
      </text>
    </comment>
    <comment ref="F50" authorId="0">
      <text>
        <r>
          <rPr>
            <b/>
            <sz val="9"/>
            <rFont val="ＭＳ Ｐゴシック"/>
            <family val="3"/>
          </rPr>
          <t>京丹波町:
手引きの登録種目分類表から番号を選択してください。
番号を選択すると登録種目名が表示されます。</t>
        </r>
        <r>
          <rPr>
            <sz val="9"/>
            <rFont val="ＭＳ Ｐゴシック"/>
            <family val="3"/>
          </rPr>
          <t xml:space="preserve">
</t>
        </r>
      </text>
    </comment>
    <comment ref="F51" authorId="0">
      <text>
        <r>
          <rPr>
            <b/>
            <sz val="9"/>
            <rFont val="ＭＳ Ｐゴシック"/>
            <family val="3"/>
          </rPr>
          <t>京丹波町:
手引きの登録種目分類表から番号を選択してください。
番号を選択すると登録種目名が表示されます。</t>
        </r>
        <r>
          <rPr>
            <sz val="9"/>
            <rFont val="ＭＳ Ｐゴシック"/>
            <family val="3"/>
          </rPr>
          <t xml:space="preserve">
</t>
        </r>
      </text>
    </comment>
    <comment ref="F52" authorId="0">
      <text>
        <r>
          <rPr>
            <b/>
            <sz val="9"/>
            <rFont val="ＭＳ Ｐゴシック"/>
            <family val="3"/>
          </rPr>
          <t>京丹波町:
手引きの登録種目分類表から番号を選択してください。
番号を選択すると登録種目名が表示されます。</t>
        </r>
        <r>
          <rPr>
            <sz val="9"/>
            <rFont val="ＭＳ Ｐゴシック"/>
            <family val="3"/>
          </rPr>
          <t xml:space="preserve">
</t>
        </r>
      </text>
    </comment>
    <comment ref="F53" authorId="0">
      <text>
        <r>
          <rPr>
            <b/>
            <sz val="9"/>
            <rFont val="ＭＳ Ｐゴシック"/>
            <family val="3"/>
          </rPr>
          <t>京丹波町:
手引きの登録種目分類表から番号を選択してください。
番号を選択すると登録種目名が表示されます。</t>
        </r>
        <r>
          <rPr>
            <sz val="9"/>
            <rFont val="ＭＳ Ｐゴシック"/>
            <family val="3"/>
          </rPr>
          <t xml:space="preserve">
</t>
        </r>
      </text>
    </comment>
    <comment ref="F54" authorId="0">
      <text>
        <r>
          <rPr>
            <b/>
            <sz val="9"/>
            <rFont val="ＭＳ Ｐゴシック"/>
            <family val="3"/>
          </rPr>
          <t>京丹波町:
手引きの登録種目分類表から番号を選択してください。
番号を選択すると登録種目名が表示されます。</t>
        </r>
        <r>
          <rPr>
            <sz val="9"/>
            <rFont val="ＭＳ Ｐゴシック"/>
            <family val="3"/>
          </rPr>
          <t xml:space="preserve">
</t>
        </r>
      </text>
    </comment>
    <comment ref="F55" authorId="0">
      <text>
        <r>
          <rPr>
            <b/>
            <sz val="9"/>
            <rFont val="ＭＳ Ｐゴシック"/>
            <family val="3"/>
          </rPr>
          <t>京丹波町:
手引きの登録種目分類表から番号を選択してください。
番号を選択すると登録種目名が表示されます。</t>
        </r>
        <r>
          <rPr>
            <sz val="9"/>
            <rFont val="ＭＳ Ｐゴシック"/>
            <family val="3"/>
          </rPr>
          <t xml:space="preserve">
</t>
        </r>
      </text>
    </comment>
    <comment ref="R46" authorId="0">
      <text>
        <r>
          <rPr>
            <b/>
            <sz val="9"/>
            <rFont val="ＭＳ Ｐゴシック"/>
            <family val="3"/>
          </rPr>
          <t>京丹波町:
分類表の主な取扱い品目（例）を参考にして、具体的に記入してください。</t>
        </r>
        <r>
          <rPr>
            <sz val="9"/>
            <rFont val="ＭＳ Ｐゴシック"/>
            <family val="3"/>
          </rPr>
          <t xml:space="preserve">
</t>
        </r>
      </text>
    </comment>
    <comment ref="R47" authorId="0">
      <text>
        <r>
          <rPr>
            <b/>
            <sz val="9"/>
            <rFont val="ＭＳ Ｐゴシック"/>
            <family val="3"/>
          </rPr>
          <t>京丹波町:
分類表の主な取扱い品目（例）を参考にして、具体的に記入してください。</t>
        </r>
        <r>
          <rPr>
            <sz val="9"/>
            <rFont val="ＭＳ Ｐゴシック"/>
            <family val="3"/>
          </rPr>
          <t xml:space="preserve">
</t>
        </r>
      </text>
    </comment>
    <comment ref="R48" authorId="0">
      <text>
        <r>
          <rPr>
            <b/>
            <sz val="9"/>
            <rFont val="ＭＳ Ｐゴシック"/>
            <family val="3"/>
          </rPr>
          <t>京丹波町:
分類表の主な取扱い品目（例）を参考にして、具体的に記入してください。</t>
        </r>
        <r>
          <rPr>
            <sz val="9"/>
            <rFont val="ＭＳ Ｐゴシック"/>
            <family val="3"/>
          </rPr>
          <t xml:space="preserve">
</t>
        </r>
      </text>
    </comment>
    <comment ref="R49" authorId="0">
      <text>
        <r>
          <rPr>
            <b/>
            <sz val="9"/>
            <rFont val="ＭＳ Ｐゴシック"/>
            <family val="3"/>
          </rPr>
          <t>京丹波町:
分類表の主な取扱い品目（例）を参考にして、具体的に記入してください。</t>
        </r>
        <r>
          <rPr>
            <sz val="9"/>
            <rFont val="ＭＳ Ｐゴシック"/>
            <family val="3"/>
          </rPr>
          <t xml:space="preserve">
</t>
        </r>
      </text>
    </comment>
    <comment ref="R50" authorId="0">
      <text>
        <r>
          <rPr>
            <b/>
            <sz val="9"/>
            <rFont val="ＭＳ Ｐゴシック"/>
            <family val="3"/>
          </rPr>
          <t>京丹波町:
分類表の主な取扱い品目（例）を参考にして、具体的に記入してください。</t>
        </r>
        <r>
          <rPr>
            <sz val="9"/>
            <rFont val="ＭＳ Ｐゴシック"/>
            <family val="3"/>
          </rPr>
          <t xml:space="preserve">
</t>
        </r>
      </text>
    </comment>
    <comment ref="R51" authorId="0">
      <text>
        <r>
          <rPr>
            <b/>
            <sz val="9"/>
            <rFont val="ＭＳ Ｐゴシック"/>
            <family val="3"/>
          </rPr>
          <t>京丹波町:
分類表の主な取扱い品目（例）を参考にして、具体的に記入してください。</t>
        </r>
        <r>
          <rPr>
            <sz val="9"/>
            <rFont val="ＭＳ Ｐゴシック"/>
            <family val="3"/>
          </rPr>
          <t xml:space="preserve">
</t>
        </r>
      </text>
    </comment>
    <comment ref="R52" authorId="0">
      <text>
        <r>
          <rPr>
            <b/>
            <sz val="9"/>
            <rFont val="ＭＳ Ｐゴシック"/>
            <family val="3"/>
          </rPr>
          <t>京丹波町:
分類表の主な取扱い品目（例）を参考にして、具体的に記入してください。</t>
        </r>
        <r>
          <rPr>
            <sz val="9"/>
            <rFont val="ＭＳ Ｐゴシック"/>
            <family val="3"/>
          </rPr>
          <t xml:space="preserve">
</t>
        </r>
      </text>
    </comment>
    <comment ref="R53" authorId="0">
      <text>
        <r>
          <rPr>
            <b/>
            <sz val="9"/>
            <rFont val="ＭＳ Ｐゴシック"/>
            <family val="3"/>
          </rPr>
          <t>京丹波町:
分類表の主な取扱い品目（例）を参考にして、具体的に記入してください。</t>
        </r>
        <r>
          <rPr>
            <sz val="9"/>
            <rFont val="ＭＳ Ｐゴシック"/>
            <family val="3"/>
          </rPr>
          <t xml:space="preserve">
</t>
        </r>
      </text>
    </comment>
    <comment ref="R54" authorId="0">
      <text>
        <r>
          <rPr>
            <b/>
            <sz val="9"/>
            <rFont val="ＭＳ Ｐゴシック"/>
            <family val="3"/>
          </rPr>
          <t>京丹波町:
分類表の主な取扱い品目（例）を参考にして、具体的に記入してください。</t>
        </r>
        <r>
          <rPr>
            <sz val="9"/>
            <rFont val="ＭＳ Ｐゴシック"/>
            <family val="3"/>
          </rPr>
          <t xml:space="preserve">
</t>
        </r>
      </text>
    </comment>
    <comment ref="R55" authorId="0">
      <text>
        <r>
          <rPr>
            <b/>
            <sz val="9"/>
            <rFont val="ＭＳ Ｐゴシック"/>
            <family val="3"/>
          </rPr>
          <t>京丹波町:
分類表の主な取扱い品目（例）を参考にして、具体的に記入してください。</t>
        </r>
        <r>
          <rPr>
            <sz val="9"/>
            <rFont val="ＭＳ Ｐゴシック"/>
            <family val="3"/>
          </rPr>
          <t xml:space="preserve">
</t>
        </r>
      </text>
    </comment>
  </commentList>
</comments>
</file>

<file path=xl/sharedStrings.xml><?xml version="1.0" encoding="utf-8"?>
<sst xmlns="http://schemas.openxmlformats.org/spreadsheetml/2006/main" count="432" uniqueCount="313">
  <si>
    <t>主たる営業所
の所在地</t>
  </si>
  <si>
    <t>法人</t>
  </si>
  <si>
    <t>個人</t>
  </si>
  <si>
    <t>整理番号</t>
  </si>
  <si>
    <t>電話番号</t>
  </si>
  <si>
    <t>法人・個人の区分</t>
  </si>
  <si>
    <t>支店・営業所の名称</t>
  </si>
  <si>
    <t>支店・営業所の住所</t>
  </si>
  <si>
    <t>支店・営業所の電話番号</t>
  </si>
  <si>
    <t>郵便番号</t>
  </si>
  <si>
    <t>商号又は名称</t>
  </si>
  <si>
    <t>主たる営業所
の  所  在  地</t>
  </si>
  <si>
    <t>－</t>
  </si>
  <si>
    <t>受付番号</t>
  </si>
  <si>
    <t>製造・販売等実績</t>
  </si>
  <si>
    <t>自己資本額</t>
  </si>
  <si>
    <t>営業年数</t>
  </si>
  <si>
    <t>常勤職員の人数</t>
  </si>
  <si>
    <t>年</t>
  </si>
  <si>
    <t>①直前々年度分決算</t>
  </si>
  <si>
    <t>②直前年度分決算</t>
  </si>
  <si>
    <t>③前２か年間の平均実績高</t>
  </si>
  <si>
    <t>決算後の増
減額（千円）</t>
  </si>
  <si>
    <t>合計　（千円）</t>
  </si>
  <si>
    <t>経営
状況</t>
  </si>
  <si>
    <t>流動
比率</t>
  </si>
  <si>
    <t>×100=</t>
  </si>
  <si>
    <t>剰余（欠損）
金処分（千円）</t>
  </si>
  <si>
    <t>直前決算時（千円）</t>
  </si>
  <si>
    <t>区　　　分</t>
  </si>
  <si>
    <t>②準備金・積立金</t>
  </si>
  <si>
    <t>③次期繰越利益（欠損）金</t>
  </si>
  <si>
    <t>④　　　　　計</t>
  </si>
  <si>
    <t>登録種目</t>
  </si>
  <si>
    <t>取引希望商品及び業務</t>
  </si>
  <si>
    <t>整理番号</t>
  </si>
  <si>
    <t>削除</t>
  </si>
  <si>
    <t>物品町内町外区分CD</t>
  </si>
  <si>
    <t>受付日時</t>
  </si>
  <si>
    <t>受付日年</t>
  </si>
  <si>
    <t>受付日月</t>
  </si>
  <si>
    <t>受付日日</t>
  </si>
  <si>
    <t>更新日時</t>
  </si>
  <si>
    <t>物品更新日年</t>
  </si>
  <si>
    <t>物品更新日月</t>
  </si>
  <si>
    <t>物品更新日日</t>
  </si>
  <si>
    <t>商号又は名称</t>
  </si>
  <si>
    <t>ﾌﾘｶﾞﾅ</t>
  </si>
  <si>
    <t>郵便番号</t>
  </si>
  <si>
    <t>本店所在地</t>
  </si>
  <si>
    <t>本店所在地（建物名等）</t>
  </si>
  <si>
    <t>電話番号</t>
  </si>
  <si>
    <t>代表者役職</t>
  </si>
  <si>
    <t>代表者名</t>
  </si>
  <si>
    <t>委任先支店・営業所の名称</t>
  </si>
  <si>
    <t>代理人役職</t>
  </si>
  <si>
    <t>代理人名</t>
  </si>
  <si>
    <t>委任先郵便番号</t>
  </si>
  <si>
    <t>委任先住所</t>
  </si>
  <si>
    <t>委任先住所（建物名等）</t>
  </si>
  <si>
    <t>委任先電話番号</t>
  </si>
  <si>
    <t>資本金</t>
  </si>
  <si>
    <t>総従業員数</t>
  </si>
  <si>
    <t>直前２年前平均実績</t>
  </si>
  <si>
    <t>自己資本</t>
  </si>
  <si>
    <t>流動比率</t>
  </si>
  <si>
    <t>営業年数</t>
  </si>
  <si>
    <t>備考</t>
  </si>
  <si>
    <t>登録種目１</t>
  </si>
  <si>
    <t>登録種目２</t>
  </si>
  <si>
    <t>登録種目３</t>
  </si>
  <si>
    <t>登録種目４</t>
  </si>
  <si>
    <t>登録種目５</t>
  </si>
  <si>
    <t>営業品目１</t>
  </si>
  <si>
    <t>営業品目２</t>
  </si>
  <si>
    <t>営業品目３</t>
  </si>
  <si>
    <t>営業品目４</t>
  </si>
  <si>
    <t>営業品目５</t>
  </si>
  <si>
    <t>（フリガナ）</t>
  </si>
  <si>
    <t>（フリガナ）
代表者氏名</t>
  </si>
  <si>
    <t>流動資産（　　　　　　　　　　</t>
  </si>
  <si>
    <t>千円</t>
  </si>
  <si>
    <t>流動負債（　　　　　　　　　　　</t>
  </si>
  <si>
    <t>千円）</t>
  </si>
  <si>
    <t>千円）</t>
  </si>
  <si>
    <t>月から</t>
  </si>
  <si>
    <t>平成</t>
  </si>
  <si>
    <t>月</t>
  </si>
  <si>
    <t>日</t>
  </si>
  <si>
    <t>様</t>
  </si>
  <si>
    <t>京丹波町長</t>
  </si>
  <si>
    <t>町内</t>
  </si>
  <si>
    <t>町外</t>
  </si>
  <si>
    <t>－</t>
  </si>
  <si>
    <t>千円</t>
  </si>
  <si>
    <t>資格の種類</t>
  </si>
  <si>
    <t>品目番号</t>
  </si>
  <si>
    <t>品目名称</t>
  </si>
  <si>
    <t>物品の製造</t>
  </si>
  <si>
    <t>011001</t>
  </si>
  <si>
    <t>衣服・その他繊維製品類</t>
  </si>
  <si>
    <t>011002</t>
  </si>
  <si>
    <t>ゴム･皮革･プラスチック製品類</t>
  </si>
  <si>
    <t>011003</t>
  </si>
  <si>
    <t>窯業･土石製品類</t>
  </si>
  <si>
    <t>011004</t>
  </si>
  <si>
    <t>非鉄金属･金属製品類</t>
  </si>
  <si>
    <t>011005</t>
  </si>
  <si>
    <t>フォーム印刷</t>
  </si>
  <si>
    <t>011006</t>
  </si>
  <si>
    <t>その他印刷類</t>
  </si>
  <si>
    <t>011007</t>
  </si>
  <si>
    <t>図書類</t>
  </si>
  <si>
    <t>011008</t>
  </si>
  <si>
    <t>電子出版物類</t>
  </si>
  <si>
    <t>011009</t>
  </si>
  <si>
    <t>紙･紙加工品類</t>
  </si>
  <si>
    <t>011010</t>
  </si>
  <si>
    <t>車両類</t>
  </si>
  <si>
    <t>011011</t>
  </si>
  <si>
    <t>その他輸送･搬送機械器具類</t>
  </si>
  <si>
    <t>011012</t>
  </si>
  <si>
    <t>船舶類</t>
  </si>
  <si>
    <t>011013</t>
  </si>
  <si>
    <t>燃料類</t>
  </si>
  <si>
    <t>011014</t>
  </si>
  <si>
    <t>家具･什器類</t>
  </si>
  <si>
    <t>011015</t>
  </si>
  <si>
    <t>一般･産業用機器類</t>
  </si>
  <si>
    <t>011016</t>
  </si>
  <si>
    <t>電気･通信用機器類</t>
  </si>
  <si>
    <t>011017</t>
  </si>
  <si>
    <t>電子計算機類</t>
  </si>
  <si>
    <t>011018</t>
  </si>
  <si>
    <t>精密機器類</t>
  </si>
  <si>
    <t>011019</t>
  </si>
  <si>
    <t>医療用機器類</t>
  </si>
  <si>
    <t>011020</t>
  </si>
  <si>
    <t>事務用機器類</t>
  </si>
  <si>
    <t>011021</t>
  </si>
  <si>
    <t>その他機器類</t>
  </si>
  <si>
    <t>011022</t>
  </si>
  <si>
    <t>医薬品･医療用品</t>
  </si>
  <si>
    <t>011023</t>
  </si>
  <si>
    <t>事務用品類</t>
  </si>
  <si>
    <t>011024</t>
  </si>
  <si>
    <t>土木･建設･建築材料</t>
  </si>
  <si>
    <t>011025</t>
  </si>
  <si>
    <t>造幣･印刷事業用原材料類</t>
  </si>
  <si>
    <t>011026</t>
  </si>
  <si>
    <t>造幣事業用金属工芸品類</t>
  </si>
  <si>
    <t>011027</t>
  </si>
  <si>
    <t>警察用装備品類</t>
  </si>
  <si>
    <t>011028</t>
  </si>
  <si>
    <t>防衛用装備品類</t>
  </si>
  <si>
    <t>011029</t>
  </si>
  <si>
    <t>その他</t>
  </si>
  <si>
    <t>物品の販売</t>
  </si>
  <si>
    <t>012001</t>
  </si>
  <si>
    <t>012002</t>
  </si>
  <si>
    <t>012003</t>
  </si>
  <si>
    <t>012004</t>
  </si>
  <si>
    <t>012005</t>
  </si>
  <si>
    <t>012006</t>
  </si>
  <si>
    <t>012007</t>
  </si>
  <si>
    <t>012008</t>
  </si>
  <si>
    <t>012009</t>
  </si>
  <si>
    <t>012010</t>
  </si>
  <si>
    <t>012011</t>
  </si>
  <si>
    <t>012012</t>
  </si>
  <si>
    <t>012013</t>
  </si>
  <si>
    <t>012014</t>
  </si>
  <si>
    <t>012015</t>
  </si>
  <si>
    <t>012016</t>
  </si>
  <si>
    <t>012017</t>
  </si>
  <si>
    <t>012018</t>
  </si>
  <si>
    <t>012019</t>
  </si>
  <si>
    <t>012020</t>
  </si>
  <si>
    <t>012021</t>
  </si>
  <si>
    <t>012022</t>
  </si>
  <si>
    <t>012023</t>
  </si>
  <si>
    <t>012024</t>
  </si>
  <si>
    <t>012025</t>
  </si>
  <si>
    <t>012026</t>
  </si>
  <si>
    <t>012027</t>
  </si>
  <si>
    <t>012028</t>
  </si>
  <si>
    <t>012029</t>
  </si>
  <si>
    <t>役務等の提供</t>
  </si>
  <si>
    <t>013001</t>
  </si>
  <si>
    <t>広告･宣伝</t>
  </si>
  <si>
    <t>013002</t>
  </si>
  <si>
    <t>写真･製図</t>
  </si>
  <si>
    <t>013003</t>
  </si>
  <si>
    <t>調査･研究</t>
  </si>
  <si>
    <t>013004</t>
  </si>
  <si>
    <t>情報処理</t>
  </si>
  <si>
    <t>013005</t>
  </si>
  <si>
    <t>翻訳･通訳･速記</t>
  </si>
  <si>
    <t>013006</t>
  </si>
  <si>
    <t>ソフトウェア開発</t>
  </si>
  <si>
    <t>013007</t>
  </si>
  <si>
    <t>会場等の借り上げ</t>
  </si>
  <si>
    <t>013008</t>
  </si>
  <si>
    <t>賃貸借</t>
  </si>
  <si>
    <t>013009</t>
  </si>
  <si>
    <t>建物管理等各種保守管理</t>
  </si>
  <si>
    <t>013010</t>
  </si>
  <si>
    <t>運送</t>
  </si>
  <si>
    <t>013011</t>
  </si>
  <si>
    <t>車両整備</t>
  </si>
  <si>
    <t>013012</t>
  </si>
  <si>
    <t>船舶整備</t>
  </si>
  <si>
    <t>013013</t>
  </si>
  <si>
    <t>電子出版</t>
  </si>
  <si>
    <t>013014</t>
  </si>
  <si>
    <t>防衛用装備品類の整備</t>
  </si>
  <si>
    <t>013015</t>
  </si>
  <si>
    <t>物品の購入</t>
  </si>
  <si>
    <t>014001</t>
  </si>
  <si>
    <t>立木竹</t>
  </si>
  <si>
    <t>014002</t>
  </si>
  <si>
    <t>登録種目６</t>
  </si>
  <si>
    <t>登録種目７</t>
  </si>
  <si>
    <t>登録種目８</t>
  </si>
  <si>
    <t>登録種目９</t>
  </si>
  <si>
    <t>登録種目１０</t>
  </si>
  <si>
    <t>営業品目６</t>
  </si>
  <si>
    <t>営業品目７</t>
  </si>
  <si>
    <t>営業品目８</t>
  </si>
  <si>
    <t>営業品目９</t>
  </si>
  <si>
    <t>営業品目１０</t>
  </si>
  <si>
    <t>月まで</t>
  </si>
  <si>
    <t>受任者役職名</t>
  </si>
  <si>
    <t>受任者氏名</t>
  </si>
  <si>
    <t>＜受任者＞</t>
  </si>
  <si>
    <t>＜申請者＞</t>
  </si>
  <si>
    <t>①払込資本金</t>
  </si>
  <si>
    <t>代表者の役職名</t>
  </si>
  <si>
    <t>町内・町外の区分</t>
  </si>
  <si>
    <t>様式第１号（裏）</t>
  </si>
  <si>
    <t>※登録種目は、登録種目別分類表から１０種目以下で選択してください。</t>
  </si>
  <si>
    <t>入　　札　　を　　希　　望　　す　　る　　種　　目　　</t>
  </si>
  <si>
    <t>様式第１号(表）</t>
  </si>
  <si>
    <r>
      <t>物品製造等</t>
    </r>
    <r>
      <rPr>
        <sz val="14"/>
        <rFont val="ＭＳ Ｐ明朝"/>
        <family val="1"/>
      </rPr>
      <t>指名競争入札参加資格審査申請書</t>
    </r>
  </si>
  <si>
    <t>様式第４号</t>
  </si>
  <si>
    <t>注</t>
  </si>
  <si>
    <t>京丹波町長　寺尾　豊爾　様</t>
  </si>
  <si>
    <t>所在地又は住所</t>
  </si>
  <si>
    <t>商号又は名称</t>
  </si>
  <si>
    <t>代表者の職・氏名</t>
  </si>
  <si>
    <t>５</t>
  </si>
  <si>
    <t>【記入方法】</t>
  </si>
  <si>
    <t>役職</t>
  </si>
  <si>
    <t>カナ氏名</t>
  </si>
  <si>
    <t>漢字氏名</t>
  </si>
  <si>
    <t>住所</t>
  </si>
  <si>
    <t>生年月日</t>
  </si>
  <si>
    <t>性別</t>
  </si>
  <si>
    <t>役職
(全角)</t>
  </si>
  <si>
    <t>カナ氏名
(半角)</t>
  </si>
  <si>
    <t>漢字氏名
(全角)</t>
  </si>
  <si>
    <t>住所
(全角）</t>
  </si>
  <si>
    <t>生年月日
(半角)</t>
  </si>
  <si>
    <t>元号</t>
  </si>
  <si>
    <t>年</t>
  </si>
  <si>
    <t>月</t>
  </si>
  <si>
    <t>日</t>
  </si>
  <si>
    <t>代表取締役</t>
  </si>
  <si>
    <t>丹波　一平</t>
  </si>
  <si>
    <t>京都府船井郡京丹波町蒲生八ツ谷６２番地６</t>
  </si>
  <si>
    <t>京丹波支店長</t>
  </si>
  <si>
    <t>丹波　京子</t>
  </si>
  <si>
    <t>●カナ氏名</t>
  </si>
  <si>
    <t>●漢字氏名</t>
  </si>
  <si>
    <t>●生年月日</t>
  </si>
  <si>
    <t>元号は明治：M、大正：T、昭和：S、平成：H
１桁の数字は前にはゼロを付ける</t>
  </si>
  <si>
    <t>●性別</t>
  </si>
  <si>
    <t>１</t>
  </si>
  <si>
    <t>　この調書に記載されたすべての個人情報は、京丹波町個人情報保護条例（平成１７年京丹波町条例第１０号）の規定に基づいて取り扱うものとし、京丹波町暴力団等排除措置要綱（平成２３年京丹波町告示第７５号）に基づいて実施する暴力団等排除のための措置以外の目的には使用しません。京丹波町がこれらの情報をもとに警察等関係機関から取得した個人情報についても同様です。</t>
  </si>
  <si>
    <t>役員等調書及び照会承諾書</t>
  </si>
  <si>
    <t>平成　　年　　月　　日　　</t>
  </si>
  <si>
    <t>２</t>
  </si>
  <si>
    <t>　申請者本人及び注の３の使用人に該当する者（申請者が法人の場合にあっては、その代表者、役員及び注の３の使用人に該当する者）について記載してください。</t>
  </si>
  <si>
    <t>３</t>
  </si>
  <si>
    <t>　使用人とは、支配人、本店長、支店長、営業所長、事務所長その他いかなる名称を有する者であるかを問わず、営業所、事務所その他の組織の業務を統括する者及び営業所等において、部長、次長、課長、支店次長、副支店長、副所長その他いかなる名称を有する者であるかを問わず、それらと同等以上の職にある者であって、事業の利益に重大な影響を及ぼす業務について、一切の裁判外の行為をなす権限を有し、又は当該営業所等の業務を統括する者の権限を代行し得る地位にあるものをいいます。</t>
  </si>
  <si>
    <t>〒</t>
  </si>
  <si>
    <t>４</t>
  </si>
  <si>
    <t>記入しきれない場合は、複数枚（全て押印のこと）提出してください。</t>
  </si>
  <si>
    <t>提出後、役員等に変更があった場合は、新役員の名簿を提出してください。</t>
  </si>
  <si>
    <t>　下記の記載事項については事実と相違ないことを誓約するとともに、この調書に記載した者について、京丹波町暴力団等排除措置要綱（平成２３年京丹波町告示７５号）別表第２に掲げる措置要件に該当するか否かについて、京都府南丹警察署長に照会することを承諾します。</t>
  </si>
  <si>
    <t>性別</t>
  </si>
  <si>
    <t>(半角)</t>
  </si>
  <si>
    <r>
      <t>ﾀﾝﾊﾞ</t>
    </r>
    <r>
      <rPr>
        <sz val="11"/>
        <rFont val="Century"/>
        <family val="1"/>
      </rPr>
      <t xml:space="preserve"> </t>
    </r>
    <r>
      <rPr>
        <sz val="11"/>
        <rFont val="ＭＳ Ｐ明朝"/>
        <family val="1"/>
      </rPr>
      <t>ｲﾂﾍﾟｲ</t>
    </r>
  </si>
  <si>
    <t>H</t>
  </si>
  <si>
    <t>17</t>
  </si>
  <si>
    <t>10</t>
  </si>
  <si>
    <t>11</t>
  </si>
  <si>
    <t>M</t>
  </si>
  <si>
    <r>
      <t>ﾀﾝﾊﾞ</t>
    </r>
    <r>
      <rPr>
        <sz val="11"/>
        <rFont val="Century"/>
        <family val="1"/>
      </rPr>
      <t xml:space="preserve"> </t>
    </r>
    <r>
      <rPr>
        <sz val="11"/>
        <rFont val="ＭＳ Ｐ明朝"/>
        <family val="1"/>
      </rPr>
      <t>ｷﾖｳｺ</t>
    </r>
  </si>
  <si>
    <t>京都府船井郡京丹波町本庄ウエ１６番地</t>
  </si>
  <si>
    <t>S</t>
  </si>
  <si>
    <t>30</t>
  </si>
  <si>
    <t>04</t>
  </si>
  <si>
    <t>01</t>
  </si>
  <si>
    <t>F</t>
  </si>
  <si>
    <r>
      <t>氏と名の間は</t>
    </r>
    <r>
      <rPr>
        <b/>
        <sz val="11"/>
        <rFont val="ＭＳ ゴシック"/>
        <family val="3"/>
      </rPr>
      <t>半角</t>
    </r>
    <r>
      <rPr>
        <sz val="11"/>
        <rFont val="ＭＳ 明朝"/>
        <family val="1"/>
      </rPr>
      <t>空き
促音、拗音は使用不可</t>
    </r>
  </si>
  <si>
    <t>ｲｯﾍﾟｲ→ﾂは大きく、ｷｮｳｺ→ﾖは大きく</t>
  </si>
  <si>
    <r>
      <t>氏と名の間は</t>
    </r>
    <r>
      <rPr>
        <b/>
        <sz val="11"/>
        <rFont val="ＭＳ ゴシック"/>
        <family val="3"/>
      </rPr>
      <t>全角</t>
    </r>
    <r>
      <rPr>
        <sz val="11"/>
        <rFont val="ＭＳ 明朝"/>
        <family val="1"/>
      </rPr>
      <t>空き</t>
    </r>
  </si>
  <si>
    <t>男：M、女：F</t>
  </si>
  <si>
    <t>注1) 入力ﾃﾞｰﾀの前後にスペースを入れない。</t>
  </si>
  <si>
    <t>注2) 異体字は使用せずひらがな入力。 （例）髙山→たか山</t>
  </si>
  <si>
    <t>注3) 外字作成による文字は使用不可。</t>
  </si>
  <si>
    <t>　平成28・29年度における京丹波町の発注する物品製造等の競争入札参加資格の審査を受けたいので、添付書類を添えて申請
　します。なお、この申請書および添付書類のすべての記載事項は事実と相違ないことを誓約します。</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</si>
</sst>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quot;㊞&quot;"/>
    <numFmt numFmtId="177" formatCode="@\ \ &quot;%&quot;"/>
    <numFmt numFmtId="178" formatCode="@\ &quot;%&quot;"/>
    <numFmt numFmtId="179" formatCode="0.0%"/>
    <numFmt numFmtId="180" formatCode="@\ &quot;年&quot;"/>
    <numFmt numFmtId="181" formatCode="@\ &quot;人&quot;"/>
    <numFmt numFmtId="182" formatCode="00"/>
    <numFmt numFmtId="183" formatCode="&quot;㊞&quot;"/>
    <numFmt numFmtId="184" formatCode="#######&quot;㊞&quot;"/>
    <numFmt numFmtId="185" formatCode="@\ &quot;㊞&quot;"/>
    <numFmt numFmtId="186" formatCode="[&lt;=999]000;[&lt;=9999]000\-00;000\-0000"/>
    <numFmt numFmtId="187" formatCode="[&lt;=99999999]####\-####;\(00\)\ ####\-####"/>
    <numFmt numFmtId="188" formatCode="0000000000"/>
    <numFmt numFmtId="189" formatCode="[$-411]ggge&quot;年&quot;m&quot;月&quot;d&quot;日&quot;;@"/>
    <numFmt numFmtId="190" formatCode="&quot;Yes&quot;;&quot;Yes&quot;;&quot;No&quot;"/>
    <numFmt numFmtId="191" formatCode="&quot;True&quot;;&quot;True&quot;;&quot;False&quot;"/>
    <numFmt numFmtId="192" formatCode="&quot;On&quot;;&quot;On&quot;;&quot;Off&quot;"/>
    <numFmt numFmtId="193" formatCode="[$€-2]\ #,##0.00_);[Red]\([$€-2]\ #,##0.00\)"/>
    <numFmt numFmtId="194" formatCode="@&quot;工事&quot;"/>
    <numFmt numFmtId="195" formatCode="@&quot;件&quot;"/>
    <numFmt numFmtId="196" formatCode="@&quot;千円&quot;"/>
    <numFmt numFmtId="197" formatCode="&quot;計&quot;@\ \ &quot;箇所&quot;"/>
    <numFmt numFmtId="198" formatCode="&quot;計&quot;@\ \ \ \ \ \ \ \ \ \ \ \ \ \ \ &quot;箇所&quot;"/>
    <numFmt numFmtId="199" formatCode="#,##0_ ;[Red]\-#,##0\ "/>
  </numFmts>
  <fonts count="56">
    <font>
      <sz val="11"/>
      <name val="ＭＳ Ｐゴシック"/>
      <family val="3"/>
    </font>
    <font>
      <sz val="6"/>
      <name val="ＭＳ Ｐゴシック"/>
      <family val="3"/>
    </font>
    <font>
      <sz val="11"/>
      <name val="ＭＳ Ｐ明朝"/>
      <family val="1"/>
    </font>
    <font>
      <sz val="9"/>
      <name val="ＭＳ Ｐ明朝"/>
      <family val="1"/>
    </font>
    <font>
      <sz val="10"/>
      <name val="ＭＳ Ｐ明朝"/>
      <family val="1"/>
    </font>
    <font>
      <sz val="20"/>
      <name val="ＭＳ Ｐ明朝"/>
      <family val="1"/>
    </font>
    <font>
      <sz val="8"/>
      <name val="ＭＳ Ｐ明朝"/>
      <family val="1"/>
    </font>
    <font>
      <sz val="6"/>
      <name val="ＭＳ Ｐ明朝"/>
      <family val="1"/>
    </font>
    <font>
      <sz val="14"/>
      <name val="ＭＳ Ｐ明朝"/>
      <family val="1"/>
    </font>
    <font>
      <b/>
      <sz val="20"/>
      <name val="ＭＳ Ｐ明朝"/>
      <family val="1"/>
    </font>
    <font>
      <sz val="16"/>
      <name val="ＭＳ Ｐ明朝"/>
      <family val="1"/>
    </font>
    <font>
      <sz val="9"/>
      <name val="ＭＳ Ｐゴシック"/>
      <family val="3"/>
    </font>
    <font>
      <b/>
      <sz val="9"/>
      <name val="ＭＳ Ｐゴシック"/>
      <family val="3"/>
    </font>
    <font>
      <sz val="10"/>
      <name val="ＭＳ Ｐゴシック"/>
      <family val="3"/>
    </font>
    <font>
      <u val="single"/>
      <sz val="11"/>
      <color indexed="12"/>
      <name val="ＭＳ Ｐゴシック"/>
      <family val="3"/>
    </font>
    <font>
      <u val="single"/>
      <sz val="9.35"/>
      <color indexed="36"/>
      <name val="ＭＳ Ｐゴシック"/>
      <family val="3"/>
    </font>
    <font>
      <sz val="11"/>
      <name val="ＭＳ 明朝"/>
      <family val="1"/>
    </font>
    <font>
      <b/>
      <sz val="18"/>
      <name val="ＭＳ 明朝"/>
      <family val="1"/>
    </font>
    <font>
      <sz val="11"/>
      <name val="Century"/>
      <family val="1"/>
    </font>
    <font>
      <b/>
      <sz val="11"/>
      <name val="ＭＳ ゴシック"/>
      <family val="3"/>
    </font>
    <font>
      <sz val="6"/>
      <name val="ＭＳ 明朝"/>
      <family val="1"/>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9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style="thin"/>
      <right>
        <color indexed="63"/>
      </right>
      <top>
        <color indexed="63"/>
      </top>
      <bottom>
        <color indexed="63"/>
      </bottom>
    </border>
    <border>
      <left style="dotted"/>
      <right style="thin"/>
      <top style="thin"/>
      <bottom style="thin"/>
    </border>
    <border>
      <left style="thin"/>
      <right style="dotted"/>
      <top style="thin"/>
      <bottom style="thin"/>
    </border>
    <border>
      <left>
        <color indexed="63"/>
      </left>
      <right style="thin"/>
      <top>
        <color indexed="63"/>
      </top>
      <bottom>
        <color indexed="63"/>
      </bottom>
    </border>
    <border>
      <left style="medium"/>
      <right style="thin"/>
      <top style="thin"/>
      <bottom style="thin"/>
    </border>
    <border>
      <left style="thin"/>
      <right style="thin"/>
      <top style="thin"/>
      <bottom style="thin"/>
    </border>
    <border>
      <left>
        <color indexed="63"/>
      </left>
      <right>
        <color indexed="63"/>
      </right>
      <top style="medium"/>
      <bottom style="medium"/>
    </border>
    <border>
      <left style="thin"/>
      <right style="medium"/>
      <top>
        <color indexed="63"/>
      </top>
      <bottom>
        <color indexed="63"/>
      </bottom>
    </border>
    <border>
      <left>
        <color indexed="63"/>
      </left>
      <right style="thin"/>
      <top>
        <color indexed="63"/>
      </top>
      <bottom style="thin"/>
    </border>
    <border>
      <left style="thin"/>
      <right>
        <color indexed="63"/>
      </right>
      <top>
        <color indexed="63"/>
      </top>
      <bottom style="medium"/>
    </border>
    <border>
      <left>
        <color indexed="63"/>
      </left>
      <right style="thin"/>
      <top style="thin"/>
      <bottom style="medium"/>
    </border>
    <border>
      <left style="thin"/>
      <right>
        <color indexed="63"/>
      </right>
      <top style="thin"/>
      <bottom style="thin"/>
    </border>
    <border>
      <left style="thin"/>
      <right>
        <color indexed="63"/>
      </right>
      <top>
        <color indexed="63"/>
      </top>
      <bottom style="thin"/>
    </border>
    <border diagonalDown="1">
      <left style="thin"/>
      <right style="thin"/>
      <top style="medium"/>
      <bottom style="thin"/>
      <diagonal style="thin"/>
    </border>
    <border>
      <left style="medium"/>
      <right>
        <color indexed="63"/>
      </right>
      <top style="medium"/>
      <bottom>
        <color indexed="63"/>
      </bottom>
    </border>
    <border>
      <left>
        <color indexed="63"/>
      </left>
      <right style="medium"/>
      <top style="medium"/>
      <bottom>
        <color indexed="63"/>
      </bottom>
    </border>
    <border>
      <left style="dotted"/>
      <right style="dotted"/>
      <top style="thin"/>
      <bottom style="thin"/>
    </border>
    <border>
      <left style="dotted"/>
      <right style="dotted"/>
      <top style="thin"/>
      <bottom style="medium"/>
    </border>
    <border>
      <left style="thin"/>
      <right style="thin"/>
      <top style="thin"/>
      <bottom>
        <color indexed="63"/>
      </bottom>
    </border>
    <border>
      <left style="thin"/>
      <right style="thin"/>
      <top>
        <color indexed="63"/>
      </top>
      <bottom style="thin"/>
    </border>
    <border>
      <left>
        <color indexed="63"/>
      </left>
      <right>
        <color indexed="63"/>
      </right>
      <top style="thin"/>
      <bottom style="medium"/>
    </border>
    <border>
      <left>
        <color indexed="63"/>
      </left>
      <right style="medium"/>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hair"/>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hair"/>
      <right>
        <color indexed="63"/>
      </right>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color indexed="63"/>
      </right>
      <top>
        <color indexed="63"/>
      </top>
      <bottom style="thin"/>
    </border>
    <border>
      <left>
        <color indexed="63"/>
      </left>
      <right style="medium"/>
      <top>
        <color indexed="63"/>
      </top>
      <bottom style="thin"/>
    </border>
    <border>
      <left>
        <color indexed="63"/>
      </left>
      <right style="medium"/>
      <top style="medium"/>
      <bottom style="thin"/>
    </border>
    <border>
      <left style="thin"/>
      <right>
        <color indexed="63"/>
      </right>
      <top style="medium"/>
      <bottom style="dotted"/>
    </border>
    <border>
      <left>
        <color indexed="63"/>
      </left>
      <right>
        <color indexed="63"/>
      </right>
      <top style="medium"/>
      <bottom style="dotted"/>
    </border>
    <border>
      <left>
        <color indexed="63"/>
      </left>
      <right style="thin"/>
      <top style="medium"/>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color indexed="63"/>
      </right>
      <top style="thin"/>
      <bottom>
        <color indexed="63"/>
      </bottom>
    </border>
    <border>
      <left style="thin"/>
      <right style="thin"/>
      <top style="medium"/>
      <bottom style="thin"/>
    </border>
    <border>
      <left style="medium"/>
      <right style="thin"/>
      <top style="medium"/>
      <bottom style="thin"/>
    </border>
    <border>
      <left style="medium"/>
      <right style="thin"/>
      <top>
        <color indexed="63"/>
      </top>
      <bottom style="thin"/>
    </border>
    <border>
      <left style="medium"/>
      <right style="thin"/>
      <top style="thin"/>
      <bottom>
        <color indexed="63"/>
      </bottom>
    </border>
    <border>
      <left style="thin"/>
      <right style="medium"/>
      <top style="medium"/>
      <bottom style="thin"/>
    </border>
    <border>
      <left style="thin"/>
      <right style="medium"/>
      <top>
        <color indexed="63"/>
      </top>
      <bottom style="thin"/>
    </border>
    <border>
      <left style="thin"/>
      <right style="medium"/>
      <top style="thin"/>
      <bottom style="thin"/>
    </border>
    <border>
      <left style="dotted"/>
      <right style="thin"/>
      <top style="thin"/>
      <bottom style="medium"/>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color indexed="63"/>
      </left>
      <right style="dotted"/>
      <top style="thin"/>
      <bottom style="thin"/>
    </border>
    <border>
      <left>
        <color indexed="63"/>
      </left>
      <right style="dotted"/>
      <top style="thin"/>
      <bottom style="medium"/>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medium"/>
      <right>
        <color indexed="63"/>
      </right>
      <top style="medium"/>
      <bottom style="thin"/>
    </border>
    <border>
      <left style="medium"/>
      <right style="thin"/>
      <top style="thin"/>
      <bottom style="medium"/>
    </border>
    <border>
      <left style="thin"/>
      <right style="thin"/>
      <top style="thin"/>
      <bottom style="medium"/>
    </border>
    <border>
      <left style="dotted"/>
      <right>
        <color indexed="63"/>
      </right>
      <top style="thin"/>
      <bottom style="thin"/>
    </border>
    <border>
      <left style="medium"/>
      <right>
        <color indexed="63"/>
      </right>
      <top style="thin"/>
      <bottom style="medium"/>
    </border>
    <border>
      <left style="medium"/>
      <right>
        <color indexed="63"/>
      </right>
      <top style="thin"/>
      <bottom style="thin"/>
    </border>
    <border diagonalUp="1">
      <left style="thin"/>
      <right style="thin"/>
      <top style="thin"/>
      <bottom style="thin"/>
      <diagonal style="thin"/>
    </border>
    <border>
      <left style="thin"/>
      <right style="medium"/>
      <top style="thin"/>
      <bottom style="medium"/>
    </border>
    <border diagonalUp="1">
      <left style="medium"/>
      <right style="thin"/>
      <top style="thin"/>
      <bottom style="thin"/>
      <diagonal style="thin"/>
    </border>
    <border>
      <left>
        <color indexed="63"/>
      </left>
      <right style="thin"/>
      <top>
        <color indexed="63"/>
      </top>
      <bottom style="medium"/>
    </border>
    <border>
      <left style="thin"/>
      <right>
        <color indexed="63"/>
      </right>
      <top style="medium"/>
      <bottom>
        <color indexed="63"/>
      </bottom>
    </border>
    <border>
      <left style="medium"/>
      <right style="medium"/>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15" fillId="0" borderId="0" applyNumberFormat="0" applyFill="0" applyBorder="0" applyAlignment="0" applyProtection="0"/>
    <xf numFmtId="0" fontId="54" fillId="32" borderId="0" applyNumberFormat="0" applyBorder="0" applyAlignment="0" applyProtection="0"/>
  </cellStyleXfs>
  <cellXfs count="369">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Border="1" applyAlignment="1">
      <alignment horizontal="center" vertical="center"/>
    </xf>
    <xf numFmtId="0" fontId="5" fillId="0" borderId="0" xfId="0" applyFont="1" applyAlignment="1">
      <alignment vertical="center"/>
    </xf>
    <xf numFmtId="0" fontId="2" fillId="0" borderId="15" xfId="0" applyFont="1" applyBorder="1" applyAlignment="1">
      <alignment vertical="center"/>
    </xf>
    <xf numFmtId="0" fontId="7" fillId="0" borderId="0" xfId="0" applyFont="1"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vertical="center"/>
    </xf>
    <xf numFmtId="0" fontId="2" fillId="0" borderId="19" xfId="0" applyFont="1" applyBorder="1" applyAlignment="1">
      <alignment horizontal="center" vertical="center"/>
    </xf>
    <xf numFmtId="0" fontId="8" fillId="0" borderId="19" xfId="0" applyFont="1" applyBorder="1" applyAlignment="1">
      <alignment horizontal="center" vertical="center"/>
    </xf>
    <xf numFmtId="0" fontId="1" fillId="0" borderId="20" xfId="0" applyFont="1" applyBorder="1" applyAlignment="1">
      <alignment vertical="center"/>
    </xf>
    <xf numFmtId="0" fontId="2" fillId="0" borderId="21" xfId="0" applyFont="1" applyBorder="1" applyAlignment="1">
      <alignment vertical="center"/>
    </xf>
    <xf numFmtId="0" fontId="2" fillId="0" borderId="21" xfId="0" applyFont="1" applyBorder="1" applyAlignment="1">
      <alignment vertical="center" wrapText="1"/>
    </xf>
    <xf numFmtId="0" fontId="3" fillId="0" borderId="19" xfId="0" applyFont="1" applyBorder="1" applyAlignment="1">
      <alignment horizontal="distributed" vertical="center"/>
    </xf>
    <xf numFmtId="0" fontId="3" fillId="0" borderId="22" xfId="0" applyFont="1" applyBorder="1" applyAlignment="1">
      <alignment horizontal="right" vertical="center"/>
    </xf>
    <xf numFmtId="0" fontId="3" fillId="0" borderId="10" xfId="0" applyFont="1" applyBorder="1" applyAlignment="1">
      <alignment horizontal="distributed" vertical="center"/>
    </xf>
    <xf numFmtId="0" fontId="3" fillId="0" borderId="10" xfId="0" applyFont="1" applyBorder="1" applyAlignment="1">
      <alignment horizontal="center" vertical="center"/>
    </xf>
    <xf numFmtId="0" fontId="3" fillId="0" borderId="10" xfId="0" applyFont="1" applyBorder="1" applyAlignment="1">
      <alignment horizontal="right" vertical="center"/>
    </xf>
    <xf numFmtId="0" fontId="3" fillId="0" borderId="0" xfId="0" applyFont="1" applyBorder="1" applyAlignment="1">
      <alignment horizontal="right" vertical="center"/>
    </xf>
    <xf numFmtId="0" fontId="3" fillId="0" borderId="0" xfId="0" applyFont="1" applyBorder="1" applyAlignment="1">
      <alignment horizontal="right" vertical="center"/>
    </xf>
    <xf numFmtId="0" fontId="6" fillId="0" borderId="22" xfId="0" applyFont="1" applyBorder="1" applyAlignment="1">
      <alignment horizontal="center" vertical="center"/>
    </xf>
    <xf numFmtId="0" fontId="3" fillId="0" borderId="22" xfId="0" applyFont="1" applyBorder="1" applyAlignment="1">
      <alignment horizontal="right" vertical="center" wrapText="1"/>
    </xf>
    <xf numFmtId="0" fontId="3" fillId="0" borderId="22" xfId="0" applyFont="1" applyBorder="1" applyAlignment="1">
      <alignment horizontal="right" vertical="center"/>
    </xf>
    <xf numFmtId="0" fontId="3" fillId="0" borderId="23" xfId="0" applyFont="1" applyBorder="1" applyAlignment="1">
      <alignment horizontal="right" vertical="center"/>
    </xf>
    <xf numFmtId="0" fontId="3" fillId="0" borderId="0" xfId="0" applyFont="1" applyBorder="1" applyAlignment="1">
      <alignment horizontal="center" vertical="center"/>
    </xf>
    <xf numFmtId="0" fontId="3" fillId="0" borderId="16" xfId="0" applyFont="1" applyBorder="1" applyAlignment="1">
      <alignment horizontal="center" vertical="center"/>
    </xf>
    <xf numFmtId="0" fontId="3" fillId="0" borderId="10" xfId="0" applyFont="1" applyBorder="1" applyAlignment="1">
      <alignment horizontal="right" vertical="center" wrapText="1"/>
    </xf>
    <xf numFmtId="0" fontId="3" fillId="0" borderId="10" xfId="0" applyFont="1" applyBorder="1" applyAlignment="1">
      <alignment horizontal="right" vertical="center" wrapText="1"/>
    </xf>
    <xf numFmtId="0" fontId="3" fillId="0" borderId="10" xfId="0" applyFont="1" applyBorder="1" applyAlignment="1">
      <alignment horizontal="right" vertical="center"/>
    </xf>
    <xf numFmtId="0" fontId="3" fillId="0" borderId="24" xfId="0" applyFont="1" applyBorder="1" applyAlignment="1">
      <alignment horizontal="center" vertical="center"/>
    </xf>
    <xf numFmtId="0" fontId="3" fillId="0" borderId="25" xfId="0" applyFont="1" applyBorder="1" applyAlignment="1">
      <alignment horizontal="right" vertical="center"/>
    </xf>
    <xf numFmtId="0" fontId="3" fillId="0" borderId="12" xfId="0" applyFont="1" applyBorder="1" applyAlignment="1">
      <alignment horizontal="center" vertical="center"/>
    </xf>
    <xf numFmtId="0" fontId="3" fillId="0" borderId="12" xfId="0" applyFont="1" applyBorder="1" applyAlignment="1">
      <alignment horizontal="right" vertical="center"/>
    </xf>
    <xf numFmtId="0" fontId="3" fillId="0" borderId="26" xfId="0" applyFont="1" applyBorder="1" applyAlignment="1">
      <alignment horizontal="right" vertical="center"/>
    </xf>
    <xf numFmtId="0" fontId="3" fillId="0" borderId="23" xfId="0" applyFont="1" applyBorder="1" applyAlignment="1">
      <alignment horizontal="center" vertical="center"/>
    </xf>
    <xf numFmtId="0" fontId="3" fillId="0" borderId="27" xfId="0" applyFont="1" applyBorder="1" applyAlignment="1">
      <alignment horizontal="center" vertical="center"/>
    </xf>
    <xf numFmtId="0" fontId="3" fillId="0" borderId="11" xfId="0" applyFont="1" applyBorder="1" applyAlignment="1">
      <alignment horizontal="center" vertical="center" wrapText="1"/>
    </xf>
    <xf numFmtId="0" fontId="2" fillId="0" borderId="11" xfId="0" applyFont="1" applyBorder="1" applyAlignment="1">
      <alignment horizontal="center" vertical="center"/>
    </xf>
    <xf numFmtId="0" fontId="3" fillId="0" borderId="11" xfId="0" applyFont="1" applyBorder="1" applyAlignment="1">
      <alignment horizontal="right"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0" fillId="0" borderId="0" xfId="0" applyNumberFormat="1" applyAlignment="1" quotePrefix="1">
      <alignment vertical="center"/>
    </xf>
    <xf numFmtId="179" fontId="3" fillId="0" borderId="10" xfId="0" applyNumberFormat="1" applyFont="1" applyBorder="1" applyAlignment="1">
      <alignment horizontal="right" vertical="center"/>
    </xf>
    <xf numFmtId="179" fontId="3" fillId="0" borderId="11" xfId="0" applyNumberFormat="1" applyFont="1" applyBorder="1" applyAlignment="1">
      <alignment horizontal="right" vertical="center"/>
    </xf>
    <xf numFmtId="0" fontId="2" fillId="0" borderId="30" xfId="0" applyFont="1" applyBorder="1" applyAlignment="1">
      <alignment horizontal="right" vertical="center"/>
    </xf>
    <xf numFmtId="0" fontId="2" fillId="0" borderId="10" xfId="0" applyFont="1" applyBorder="1" applyAlignment="1">
      <alignment horizontal="right" vertical="center"/>
    </xf>
    <xf numFmtId="0" fontId="2" fillId="0" borderId="31" xfId="0" applyFont="1" applyBorder="1" applyAlignment="1">
      <alignment horizontal="right" vertical="center"/>
    </xf>
    <xf numFmtId="0" fontId="3" fillId="0" borderId="11" xfId="0" applyFont="1" applyBorder="1" applyAlignment="1">
      <alignment horizontal="center" vertical="center"/>
    </xf>
    <xf numFmtId="0" fontId="3" fillId="0" borderId="11" xfId="0" applyFont="1" applyBorder="1" applyAlignment="1">
      <alignment horizontal="right" vertical="center"/>
    </xf>
    <xf numFmtId="0" fontId="3" fillId="0" borderId="11" xfId="0" applyFont="1" applyBorder="1" applyAlignment="1">
      <alignment horizontal="left" vertical="center"/>
    </xf>
    <xf numFmtId="180" fontId="3" fillId="0" borderId="11" xfId="0" applyNumberFormat="1" applyFont="1" applyBorder="1" applyAlignment="1">
      <alignment horizontal="right" vertical="center"/>
    </xf>
    <xf numFmtId="181" fontId="3" fillId="0" borderId="11" xfId="0" applyNumberFormat="1" applyFont="1" applyBorder="1" applyAlignment="1">
      <alignment horizontal="right" vertical="center"/>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3" fillId="0" borderId="10" xfId="0" applyFont="1" applyBorder="1" applyAlignment="1">
      <alignment horizontal="left" vertical="center"/>
    </xf>
    <xf numFmtId="0" fontId="2" fillId="0" borderId="10" xfId="0" applyFont="1" applyBorder="1" applyAlignment="1">
      <alignment horizontal="center" vertical="center"/>
    </xf>
    <xf numFmtId="180" fontId="3" fillId="0" borderId="10" xfId="0" applyNumberFormat="1" applyFont="1" applyBorder="1" applyAlignment="1">
      <alignment horizontal="right" vertical="center"/>
    </xf>
    <xf numFmtId="181" fontId="3" fillId="0" borderId="10" xfId="0" applyNumberFormat="1" applyFont="1" applyBorder="1" applyAlignment="1">
      <alignment horizontal="right" vertical="center"/>
    </xf>
    <xf numFmtId="38" fontId="0" fillId="0" borderId="0" xfId="0" applyNumberFormat="1" applyAlignment="1">
      <alignment vertical="center"/>
    </xf>
    <xf numFmtId="0" fontId="13" fillId="0" borderId="21" xfId="0" applyFont="1" applyBorder="1" applyAlignment="1">
      <alignment vertical="center"/>
    </xf>
    <xf numFmtId="0" fontId="13" fillId="0" borderId="21" xfId="0" applyFont="1" applyBorder="1" applyAlignment="1">
      <alignment horizontal="right" vertical="center"/>
    </xf>
    <xf numFmtId="0" fontId="13" fillId="0" borderId="21" xfId="0" applyFont="1" applyBorder="1" applyAlignment="1">
      <alignment vertical="center"/>
    </xf>
    <xf numFmtId="0" fontId="13" fillId="0" borderId="0" xfId="0" applyFont="1" applyBorder="1" applyAlignment="1">
      <alignment vertical="center"/>
    </xf>
    <xf numFmtId="0" fontId="13" fillId="0" borderId="0" xfId="0" applyFont="1" applyBorder="1" applyAlignment="1">
      <alignment horizontal="right" vertical="center"/>
    </xf>
    <xf numFmtId="0" fontId="13" fillId="0" borderId="0" xfId="0" applyFont="1" applyBorder="1" applyAlignment="1">
      <alignment vertical="center"/>
    </xf>
    <xf numFmtId="0" fontId="13" fillId="0" borderId="16" xfId="0" applyFont="1" applyBorder="1" applyAlignment="1">
      <alignment horizontal="right" vertical="center"/>
    </xf>
    <xf numFmtId="0" fontId="2" fillId="0" borderId="32" xfId="0" applyFont="1" applyFill="1" applyBorder="1" applyAlignment="1">
      <alignment horizontal="center" vertical="center"/>
    </xf>
    <xf numFmtId="0" fontId="2" fillId="33" borderId="32" xfId="0" applyFont="1" applyFill="1" applyBorder="1" applyAlignment="1" applyProtection="1">
      <alignment horizontal="center" vertical="center"/>
      <protection locked="0"/>
    </xf>
    <xf numFmtId="0" fontId="2" fillId="0" borderId="14" xfId="0" applyFont="1" applyBorder="1" applyAlignment="1">
      <alignment horizontal="right" vertical="center" wrapText="1"/>
    </xf>
    <xf numFmtId="0" fontId="2" fillId="0" borderId="0" xfId="0" applyFont="1" applyBorder="1" applyAlignment="1">
      <alignment horizontal="right" vertical="center" wrapText="1"/>
    </xf>
    <xf numFmtId="0" fontId="2" fillId="33" borderId="32" xfId="0" applyFont="1" applyFill="1" applyBorder="1" applyAlignment="1" applyProtection="1">
      <alignment horizontal="distributed" vertical="center"/>
      <protection locked="0"/>
    </xf>
    <xf numFmtId="0" fontId="2" fillId="33" borderId="17" xfId="0" applyFont="1" applyFill="1" applyBorder="1" applyAlignment="1" applyProtection="1">
      <alignment horizontal="distributed" vertical="center"/>
      <protection locked="0"/>
    </xf>
    <xf numFmtId="0" fontId="2" fillId="33" borderId="33" xfId="0" applyFont="1" applyFill="1" applyBorder="1" applyAlignment="1" applyProtection="1">
      <alignment horizontal="center" vertical="center"/>
      <protection locked="0"/>
    </xf>
    <xf numFmtId="0" fontId="6" fillId="0" borderId="0" xfId="0" applyFont="1" applyBorder="1" applyAlignment="1">
      <alignment horizontal="left" vertical="center"/>
    </xf>
    <xf numFmtId="0" fontId="2" fillId="0" borderId="0" xfId="0" applyFont="1" applyFill="1" applyBorder="1" applyAlignment="1" applyProtection="1">
      <alignment vertical="center"/>
      <protection locked="0"/>
    </xf>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horizontal="left" vertical="center"/>
    </xf>
    <xf numFmtId="179" fontId="3" fillId="0" borderId="0" xfId="0" applyNumberFormat="1" applyFont="1" applyBorder="1" applyAlignment="1">
      <alignment horizontal="right" vertical="center"/>
    </xf>
    <xf numFmtId="180" fontId="3" fillId="0" borderId="0" xfId="0" applyNumberFormat="1" applyFont="1" applyBorder="1" applyAlignment="1">
      <alignment horizontal="right" vertical="center"/>
    </xf>
    <xf numFmtId="181" fontId="3" fillId="0" borderId="0" xfId="0" applyNumberFormat="1" applyFont="1" applyBorder="1" applyAlignment="1">
      <alignment horizontal="right" vertical="center"/>
    </xf>
    <xf numFmtId="0" fontId="2" fillId="0" borderId="30" xfId="0" applyFont="1" applyBorder="1" applyAlignment="1">
      <alignment vertical="center"/>
    </xf>
    <xf numFmtId="0" fontId="2" fillId="0" borderId="31" xfId="0" applyFont="1" applyBorder="1" applyAlignment="1">
      <alignment vertical="center"/>
    </xf>
    <xf numFmtId="0" fontId="16" fillId="0" borderId="0" xfId="0" applyFont="1" applyAlignment="1">
      <alignment vertical="center"/>
    </xf>
    <xf numFmtId="49" fontId="16" fillId="0" borderId="0" xfId="0" applyNumberFormat="1" applyFont="1" applyAlignment="1">
      <alignment horizontal="center" vertical="center"/>
    </xf>
    <xf numFmtId="49" fontId="16" fillId="0" borderId="0" xfId="0" applyNumberFormat="1" applyFont="1" applyAlignment="1">
      <alignment vertical="center"/>
    </xf>
    <xf numFmtId="0" fontId="17" fillId="0" borderId="0" xfId="0" applyFont="1" applyAlignment="1">
      <alignment horizontal="center" vertical="center"/>
    </xf>
    <xf numFmtId="0" fontId="16" fillId="0" borderId="0" xfId="0" applyFont="1" applyAlignment="1">
      <alignment horizontal="right" vertical="center"/>
    </xf>
    <xf numFmtId="0" fontId="16" fillId="0" borderId="0" xfId="0" applyFont="1" applyAlignment="1">
      <alignment horizontal="distributed" vertical="center"/>
    </xf>
    <xf numFmtId="0" fontId="16" fillId="0" borderId="0" xfId="0" applyFont="1" applyAlignment="1">
      <alignment horizontal="left" vertical="center" shrinkToFit="1"/>
    </xf>
    <xf numFmtId="0" fontId="16" fillId="0" borderId="0" xfId="0" applyFont="1" applyAlignment="1">
      <alignment vertical="center" wrapText="1"/>
    </xf>
    <xf numFmtId="49" fontId="16" fillId="0" borderId="0" xfId="0" applyNumberFormat="1" applyFont="1" applyBorder="1" applyAlignment="1">
      <alignment vertical="center"/>
    </xf>
    <xf numFmtId="0" fontId="16" fillId="0" borderId="0" xfId="0" applyFont="1" applyBorder="1" applyAlignment="1">
      <alignment vertical="center"/>
    </xf>
    <xf numFmtId="0" fontId="16" fillId="0" borderId="21" xfId="0" applyFont="1" applyBorder="1" applyAlignment="1">
      <alignment horizontal="center" vertical="center" wrapText="1"/>
    </xf>
    <xf numFmtId="0" fontId="16" fillId="0" borderId="34" xfId="0" applyFont="1" applyBorder="1" applyAlignment="1">
      <alignment horizontal="center" vertical="center" wrapText="1"/>
    </xf>
    <xf numFmtId="0" fontId="16" fillId="0" borderId="21" xfId="0" applyFont="1" applyBorder="1" applyAlignment="1">
      <alignment horizontal="center" vertical="center" shrinkToFit="1"/>
    </xf>
    <xf numFmtId="0" fontId="16" fillId="0" borderId="35" xfId="0" applyFont="1" applyBorder="1" applyAlignment="1">
      <alignment horizontal="center" vertical="center" shrinkToFit="1"/>
    </xf>
    <xf numFmtId="49" fontId="18" fillId="0" borderId="21" xfId="0" applyNumberFormat="1" applyFont="1" applyBorder="1" applyAlignment="1">
      <alignment horizontal="center" vertical="center" wrapText="1"/>
    </xf>
    <xf numFmtId="49" fontId="2" fillId="0" borderId="21" xfId="0" applyNumberFormat="1" applyFont="1" applyBorder="1" applyAlignment="1">
      <alignment horizontal="center" vertical="center" wrapText="1"/>
    </xf>
    <xf numFmtId="49" fontId="16" fillId="0" borderId="0" xfId="0" applyNumberFormat="1" applyFont="1" applyBorder="1" applyAlignment="1">
      <alignment vertical="top"/>
    </xf>
    <xf numFmtId="0" fontId="16" fillId="0" borderId="0" xfId="0" applyFont="1" applyBorder="1" applyAlignment="1">
      <alignment vertical="top"/>
    </xf>
    <xf numFmtId="49" fontId="16" fillId="0" borderId="0" xfId="0" applyNumberFormat="1" applyFont="1" applyAlignment="1">
      <alignment vertical="top"/>
    </xf>
    <xf numFmtId="0" fontId="16" fillId="0" borderId="0" xfId="0" applyFont="1" applyAlignment="1">
      <alignment vertical="top"/>
    </xf>
    <xf numFmtId="49" fontId="18" fillId="0" borderId="0" xfId="0" applyNumberFormat="1" applyFont="1" applyBorder="1" applyAlignment="1">
      <alignment horizontal="center" vertical="center" wrapText="1"/>
    </xf>
    <xf numFmtId="0" fontId="16" fillId="0" borderId="0" xfId="0" applyFont="1" applyBorder="1" applyAlignment="1">
      <alignment horizontal="center" vertical="center" wrapText="1"/>
    </xf>
    <xf numFmtId="0" fontId="3" fillId="33" borderId="36" xfId="0" applyFont="1" applyFill="1" applyBorder="1" applyAlignment="1" applyProtection="1">
      <alignment horizontal="left" vertical="top"/>
      <protection locked="0"/>
    </xf>
    <xf numFmtId="0" fontId="3" fillId="33" borderId="37" xfId="0" applyFont="1" applyFill="1" applyBorder="1" applyAlignment="1" applyProtection="1">
      <alignment horizontal="left" vertical="top"/>
      <protection locked="0"/>
    </xf>
    <xf numFmtId="0" fontId="13" fillId="33" borderId="21" xfId="0" applyFont="1" applyFill="1" applyBorder="1" applyAlignment="1">
      <alignment horizontal="center" vertical="center"/>
    </xf>
    <xf numFmtId="0" fontId="3" fillId="0" borderId="10" xfId="0" applyFont="1" applyBorder="1" applyAlignment="1">
      <alignment horizontal="left" vertical="center"/>
    </xf>
    <xf numFmtId="0" fontId="3" fillId="0" borderId="38" xfId="0" applyFont="1" applyBorder="1" applyAlignment="1">
      <alignment horizontal="left" vertical="center" textRotation="255"/>
    </xf>
    <xf numFmtId="0" fontId="3" fillId="0" borderId="39" xfId="0" applyFont="1" applyBorder="1" applyAlignment="1">
      <alignment horizontal="left" vertical="center" textRotation="255"/>
    </xf>
    <xf numFmtId="0" fontId="3" fillId="0" borderId="40" xfId="0" applyFont="1" applyBorder="1" applyAlignment="1">
      <alignment horizontal="left" vertical="center" textRotation="255"/>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43" xfId="0" applyFont="1" applyBorder="1" applyAlignment="1">
      <alignment horizontal="center" vertical="center" shrinkToFit="1"/>
    </xf>
    <xf numFmtId="0" fontId="3" fillId="33" borderId="42" xfId="0" applyFont="1" applyFill="1" applyBorder="1" applyAlignment="1" applyProtection="1">
      <alignment horizontal="left" vertical="top"/>
      <protection locked="0"/>
    </xf>
    <xf numFmtId="0" fontId="3" fillId="33" borderId="44" xfId="0" applyFont="1" applyFill="1" applyBorder="1" applyAlignment="1" applyProtection="1">
      <alignment horizontal="left" vertical="top"/>
      <protection locked="0"/>
    </xf>
    <xf numFmtId="0" fontId="3" fillId="0" borderId="45" xfId="0" applyFont="1" applyBorder="1" applyAlignment="1">
      <alignment horizontal="center" vertical="center" shrinkToFit="1"/>
    </xf>
    <xf numFmtId="0" fontId="3" fillId="0" borderId="36"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33" borderId="27" xfId="0" applyNumberFormat="1" applyFont="1" applyFill="1" applyBorder="1" applyAlignment="1" applyProtection="1">
      <alignment horizontal="center" vertical="center"/>
      <protection locked="0"/>
    </xf>
    <xf numFmtId="0" fontId="3" fillId="33" borderId="42" xfId="0" applyFont="1" applyFill="1" applyBorder="1" applyAlignment="1" applyProtection="1">
      <alignment horizontal="center" vertical="center"/>
      <protection locked="0"/>
    </xf>
    <xf numFmtId="0" fontId="13" fillId="33" borderId="0" xfId="0" applyFont="1" applyFill="1" applyBorder="1" applyAlignment="1">
      <alignment horizontal="center" vertical="center"/>
    </xf>
    <xf numFmtId="0" fontId="3" fillId="33" borderId="27" xfId="0" applyFont="1" applyFill="1" applyBorder="1" applyAlignment="1" applyProtection="1">
      <alignment horizontal="left" vertical="top"/>
      <protection locked="0"/>
    </xf>
    <xf numFmtId="0" fontId="2" fillId="33" borderId="10" xfId="0" applyFont="1" applyFill="1" applyBorder="1" applyAlignment="1" applyProtection="1">
      <alignment horizontal="right" vertical="center"/>
      <protection locked="0"/>
    </xf>
    <xf numFmtId="0" fontId="2" fillId="0" borderId="10" xfId="0" applyFont="1" applyBorder="1" applyAlignment="1">
      <alignment horizontal="right" vertical="center"/>
    </xf>
    <xf numFmtId="0" fontId="6" fillId="0" borderId="49"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33" borderId="49" xfId="0" applyFont="1" applyFill="1" applyBorder="1" applyAlignment="1" applyProtection="1">
      <alignment horizontal="center" vertical="center"/>
      <protection locked="0"/>
    </xf>
    <xf numFmtId="0" fontId="6" fillId="33" borderId="36" xfId="0" applyFont="1" applyFill="1" applyBorder="1" applyAlignment="1" applyProtection="1">
      <alignment horizontal="center" vertical="center"/>
      <protection locked="0"/>
    </xf>
    <xf numFmtId="0" fontId="6" fillId="33" borderId="26" xfId="0" applyFont="1" applyFill="1" applyBorder="1" applyAlignment="1" applyProtection="1">
      <alignment horizontal="center" vertical="center"/>
      <protection locked="0"/>
    </xf>
    <xf numFmtId="0" fontId="10" fillId="33" borderId="28" xfId="0" applyFont="1" applyFill="1" applyBorder="1" applyAlignment="1" applyProtection="1">
      <alignment horizontal="center" vertical="center" wrapText="1"/>
      <protection locked="0"/>
    </xf>
    <xf numFmtId="0" fontId="2" fillId="33" borderId="50" xfId="0" applyFont="1" applyFill="1" applyBorder="1" applyAlignment="1" applyProtection="1">
      <alignment horizontal="center" vertical="center" wrapText="1"/>
      <protection locked="0"/>
    </xf>
    <xf numFmtId="0" fontId="2" fillId="33" borderId="51" xfId="0" applyFont="1" applyFill="1" applyBorder="1" applyAlignment="1" applyProtection="1">
      <alignment horizontal="center" vertical="center" wrapText="1"/>
      <protection locked="0"/>
    </xf>
    <xf numFmtId="0" fontId="6" fillId="0" borderId="46" xfId="0" applyFont="1" applyBorder="1" applyAlignment="1">
      <alignment horizontal="distributed" vertical="center" wrapText="1"/>
    </xf>
    <xf numFmtId="0" fontId="6" fillId="0" borderId="47" xfId="0" applyFont="1" applyBorder="1" applyAlignment="1">
      <alignment horizontal="distributed" vertical="center" wrapText="1"/>
    </xf>
    <xf numFmtId="0" fontId="6" fillId="0" borderId="52" xfId="0" applyFont="1" applyBorder="1" applyAlignment="1">
      <alignment horizontal="distributed" vertical="center" wrapText="1"/>
    </xf>
    <xf numFmtId="0" fontId="6" fillId="33" borderId="53" xfId="0" applyFont="1" applyFill="1" applyBorder="1" applyAlignment="1" applyProtection="1">
      <alignment horizontal="left" vertical="center" shrinkToFit="1"/>
      <protection locked="0"/>
    </xf>
    <xf numFmtId="0" fontId="0" fillId="33" borderId="54" xfId="0" applyFill="1" applyBorder="1" applyAlignment="1" applyProtection="1">
      <alignment horizontal="left" vertical="center" shrinkToFit="1"/>
      <protection locked="0"/>
    </xf>
    <xf numFmtId="0" fontId="0" fillId="33" borderId="55" xfId="0" applyFill="1" applyBorder="1" applyAlignment="1" applyProtection="1">
      <alignment horizontal="left" vertical="center" shrinkToFit="1"/>
      <protection locked="0"/>
    </xf>
    <xf numFmtId="0" fontId="3" fillId="33" borderId="56" xfId="0" applyFont="1" applyFill="1" applyBorder="1" applyAlignment="1" applyProtection="1">
      <alignment horizontal="left" vertical="center" shrinkToFit="1"/>
      <protection locked="0"/>
    </xf>
    <xf numFmtId="0" fontId="3" fillId="33" borderId="57" xfId="0" applyFont="1" applyFill="1" applyBorder="1" applyAlignment="1" applyProtection="1">
      <alignment horizontal="left" vertical="center" shrinkToFit="1"/>
      <protection locked="0"/>
    </xf>
    <xf numFmtId="0" fontId="3" fillId="33" borderId="58" xfId="0" applyFont="1" applyFill="1" applyBorder="1" applyAlignment="1" applyProtection="1">
      <alignment horizontal="left" vertical="center" shrinkToFit="1"/>
      <protection locked="0"/>
    </xf>
    <xf numFmtId="0" fontId="2" fillId="0" borderId="10" xfId="0" applyFont="1" applyBorder="1" applyAlignment="1">
      <alignment vertical="center"/>
    </xf>
    <xf numFmtId="0" fontId="3" fillId="0" borderId="36" xfId="0" applyFont="1" applyBorder="1" applyAlignment="1">
      <alignment horizontal="right" vertical="center"/>
    </xf>
    <xf numFmtId="0" fontId="3" fillId="0" borderId="26" xfId="0" applyFont="1" applyBorder="1" applyAlignment="1">
      <alignment horizontal="right" vertical="center"/>
    </xf>
    <xf numFmtId="38" fontId="3" fillId="33" borderId="49" xfId="49" applyFont="1" applyFill="1" applyBorder="1" applyAlignment="1" applyProtection="1">
      <alignment horizontal="right" vertical="center" wrapText="1"/>
      <protection locked="0"/>
    </xf>
    <xf numFmtId="38" fontId="3" fillId="33" borderId="36" xfId="49" applyFont="1" applyFill="1" applyBorder="1" applyAlignment="1" applyProtection="1">
      <alignment horizontal="right" vertical="center" wrapText="1"/>
      <protection locked="0"/>
    </xf>
    <xf numFmtId="0" fontId="6" fillId="0" borderId="59" xfId="0" applyFont="1" applyBorder="1" applyAlignment="1">
      <alignment horizontal="center" vertical="center" wrapText="1"/>
    </xf>
    <xf numFmtId="0" fontId="6" fillId="0" borderId="60" xfId="0" applyFont="1" applyBorder="1" applyAlignment="1">
      <alignment horizontal="center" vertical="center" wrapText="1"/>
    </xf>
    <xf numFmtId="0" fontId="6" fillId="0" borderId="61" xfId="0" applyFont="1" applyBorder="1" applyAlignment="1">
      <alignment horizontal="center" vertical="center" wrapText="1"/>
    </xf>
    <xf numFmtId="0" fontId="6" fillId="0" borderId="62" xfId="0" applyFont="1" applyBorder="1" applyAlignment="1">
      <alignment horizontal="center" vertical="center" wrapText="1"/>
    </xf>
    <xf numFmtId="0" fontId="6" fillId="0" borderId="50" xfId="0" applyFont="1" applyBorder="1" applyAlignment="1">
      <alignment horizontal="center" vertical="center" wrapText="1"/>
    </xf>
    <xf numFmtId="0" fontId="6" fillId="0" borderId="24" xfId="0" applyFont="1" applyBorder="1" applyAlignment="1">
      <alignment horizontal="center" vertical="center" wrapText="1"/>
    </xf>
    <xf numFmtId="0" fontId="6" fillId="33" borderId="63" xfId="0" applyFont="1" applyFill="1" applyBorder="1" applyAlignment="1" applyProtection="1">
      <alignment horizontal="left" vertical="center" shrinkToFit="1"/>
      <protection locked="0"/>
    </xf>
    <xf numFmtId="0" fontId="6" fillId="33" borderId="64" xfId="0" applyFont="1" applyFill="1" applyBorder="1" applyAlignment="1" applyProtection="1">
      <alignment horizontal="left" vertical="center" shrinkToFit="1"/>
      <protection locked="0"/>
    </xf>
    <xf numFmtId="0" fontId="6" fillId="33" borderId="65" xfId="0" applyFont="1" applyFill="1" applyBorder="1" applyAlignment="1" applyProtection="1">
      <alignment horizontal="left" vertical="center" shrinkToFit="1"/>
      <protection locked="0"/>
    </xf>
    <xf numFmtId="176" fontId="4" fillId="33" borderId="50" xfId="0" applyNumberFormat="1" applyFont="1" applyFill="1" applyBorder="1" applyAlignment="1" applyProtection="1">
      <alignment horizontal="left" vertical="center" shrinkToFit="1"/>
      <protection locked="0"/>
    </xf>
    <xf numFmtId="176" fontId="4" fillId="33" borderId="51" xfId="0" applyNumberFormat="1" applyFont="1" applyFill="1" applyBorder="1" applyAlignment="1" applyProtection="1">
      <alignment horizontal="left" vertical="center" shrinkToFit="1"/>
      <protection locked="0"/>
    </xf>
    <xf numFmtId="0" fontId="6" fillId="0" borderId="66" xfId="0" applyFont="1" applyBorder="1" applyAlignment="1">
      <alignment horizontal="distributed" vertical="center" wrapText="1"/>
    </xf>
    <xf numFmtId="0" fontId="6" fillId="0" borderId="60" xfId="0" applyFont="1" applyBorder="1" applyAlignment="1">
      <alignment horizontal="distributed" vertical="center" wrapText="1"/>
    </xf>
    <xf numFmtId="0" fontId="6" fillId="0" borderId="61" xfId="0" applyFont="1" applyBorder="1" applyAlignment="1">
      <alignment horizontal="distributed" vertical="center" wrapText="1"/>
    </xf>
    <xf numFmtId="0" fontId="6" fillId="0" borderId="28" xfId="0" applyFont="1" applyBorder="1" applyAlignment="1">
      <alignment horizontal="distributed" vertical="center" wrapText="1"/>
    </xf>
    <xf numFmtId="0" fontId="6" fillId="0" borderId="50" xfId="0" applyFont="1" applyBorder="1" applyAlignment="1">
      <alignment horizontal="distributed" vertical="center" wrapText="1"/>
    </xf>
    <xf numFmtId="0" fontId="6" fillId="0" borderId="24" xfId="0" applyFont="1" applyBorder="1" applyAlignment="1">
      <alignment horizontal="distributed" vertical="center" wrapText="1"/>
    </xf>
    <xf numFmtId="0" fontId="3" fillId="0" borderId="67" xfId="0" applyFont="1" applyBorder="1" applyAlignment="1">
      <alignment horizontal="center" vertical="center"/>
    </xf>
    <xf numFmtId="0" fontId="6" fillId="0" borderId="68" xfId="0" applyFont="1" applyBorder="1" applyAlignment="1">
      <alignment horizontal="center" vertical="center"/>
    </xf>
    <xf numFmtId="0" fontId="6" fillId="0" borderId="67" xfId="0" applyFont="1" applyBorder="1" applyAlignment="1">
      <alignment horizontal="center" vertical="center"/>
    </xf>
    <xf numFmtId="0" fontId="6" fillId="0" borderId="69" xfId="0" applyFont="1" applyBorder="1" applyAlignment="1">
      <alignment horizontal="center" vertical="center"/>
    </xf>
    <xf numFmtId="0" fontId="6" fillId="0" borderId="35"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70" xfId="0" applyFont="1" applyBorder="1" applyAlignment="1">
      <alignment horizontal="center" vertical="center"/>
    </xf>
    <xf numFmtId="0" fontId="6" fillId="0" borderId="34" xfId="0" applyFont="1" applyBorder="1" applyAlignment="1">
      <alignment horizontal="center" vertical="center"/>
    </xf>
    <xf numFmtId="0" fontId="3" fillId="0" borderId="52"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33" borderId="27" xfId="0" applyFont="1" applyFill="1" applyBorder="1" applyAlignment="1" applyProtection="1">
      <alignment vertical="center"/>
      <protection locked="0"/>
    </xf>
    <xf numFmtId="0" fontId="3" fillId="33" borderId="42" xfId="0" applyFont="1" applyFill="1" applyBorder="1" applyAlignment="1" applyProtection="1">
      <alignment vertical="center"/>
      <protection locked="0"/>
    </xf>
    <xf numFmtId="0" fontId="3" fillId="0" borderId="42" xfId="0" applyFont="1" applyBorder="1" applyAlignment="1">
      <alignment vertical="center"/>
    </xf>
    <xf numFmtId="0" fontId="3" fillId="0" borderId="36" xfId="0" applyFont="1" applyBorder="1" applyAlignment="1">
      <alignment vertical="center"/>
    </xf>
    <xf numFmtId="0" fontId="3" fillId="0" borderId="26" xfId="0" applyFont="1" applyBorder="1" applyAlignment="1">
      <alignment vertical="center"/>
    </xf>
    <xf numFmtId="0" fontId="3" fillId="0" borderId="43" xfId="0" applyFont="1" applyBorder="1" applyAlignment="1">
      <alignment vertical="center"/>
    </xf>
    <xf numFmtId="38" fontId="3" fillId="0" borderId="49" xfId="49" applyFont="1" applyFill="1" applyBorder="1" applyAlignment="1" applyProtection="1">
      <alignment horizontal="right" vertical="center" wrapText="1"/>
      <protection locked="0"/>
    </xf>
    <xf numFmtId="38" fontId="3" fillId="0" borderId="36" xfId="49" applyFont="1" applyFill="1" applyBorder="1" applyAlignment="1" applyProtection="1">
      <alignment horizontal="right" vertical="center" wrapText="1"/>
      <protection locked="0"/>
    </xf>
    <xf numFmtId="0" fontId="3" fillId="0" borderId="67" xfId="0" applyFont="1" applyBorder="1" applyAlignment="1">
      <alignment horizontal="center" vertical="center" wrapText="1"/>
    </xf>
    <xf numFmtId="0" fontId="3" fillId="0" borderId="71" xfId="0" applyFont="1" applyBorder="1" applyAlignment="1">
      <alignment horizontal="center" vertical="center"/>
    </xf>
    <xf numFmtId="0" fontId="3" fillId="0" borderId="35" xfId="0" applyFont="1" applyBorder="1" applyAlignment="1">
      <alignment horizontal="center" vertical="center" wrapText="1"/>
    </xf>
    <xf numFmtId="0" fontId="3" fillId="0" borderId="35" xfId="0" applyFont="1" applyBorder="1" applyAlignment="1">
      <alignment horizontal="center" vertical="center"/>
    </xf>
    <xf numFmtId="0" fontId="3" fillId="0" borderId="72" xfId="0" applyFont="1" applyBorder="1" applyAlignment="1">
      <alignment horizontal="center" vertical="center"/>
    </xf>
    <xf numFmtId="0" fontId="3" fillId="0" borderId="21" xfId="0" applyFont="1" applyBorder="1" applyAlignment="1">
      <alignment horizontal="center" vertical="center"/>
    </xf>
    <xf numFmtId="0" fontId="3" fillId="0" borderId="73" xfId="0" applyFont="1" applyBorder="1" applyAlignment="1">
      <alignment horizontal="center" vertical="center"/>
    </xf>
    <xf numFmtId="0" fontId="3" fillId="33" borderId="27" xfId="0" applyFont="1" applyFill="1" applyBorder="1" applyAlignment="1" applyProtection="1">
      <alignment horizontal="center" vertical="center"/>
      <protection locked="0"/>
    </xf>
    <xf numFmtId="0" fontId="3" fillId="33" borderId="42" xfId="0" applyFont="1" applyFill="1" applyBorder="1" applyAlignment="1" applyProtection="1">
      <alignment horizontal="center" vertical="center"/>
      <protection locked="0"/>
    </xf>
    <xf numFmtId="0" fontId="2" fillId="33" borderId="33" xfId="0" applyFont="1" applyFill="1" applyBorder="1" applyAlignment="1" applyProtection="1">
      <alignment horizontal="center" vertical="center"/>
      <protection locked="0"/>
    </xf>
    <xf numFmtId="0" fontId="6" fillId="0" borderId="59" xfId="0" applyFont="1" applyBorder="1" applyAlignment="1">
      <alignment horizontal="distributed" vertical="center" shrinkToFit="1"/>
    </xf>
    <xf numFmtId="0" fontId="6" fillId="0" borderId="60" xfId="0" applyFont="1" applyBorder="1" applyAlignment="1">
      <alignment horizontal="distributed" vertical="center" shrinkToFit="1"/>
    </xf>
    <xf numFmtId="0" fontId="6" fillId="0" borderId="61" xfId="0" applyFont="1" applyBorder="1" applyAlignment="1">
      <alignment horizontal="distributed" vertical="center" shrinkToFit="1"/>
    </xf>
    <xf numFmtId="0" fontId="6" fillId="0" borderId="62" xfId="0" applyFont="1" applyBorder="1" applyAlignment="1">
      <alignment horizontal="distributed" vertical="center" shrinkToFit="1"/>
    </xf>
    <xf numFmtId="0" fontId="6" fillId="0" borderId="50" xfId="0" applyFont="1" applyBorder="1" applyAlignment="1">
      <alignment horizontal="distributed" vertical="center" shrinkToFit="1"/>
    </xf>
    <xf numFmtId="0" fontId="6" fillId="0" borderId="24" xfId="0" applyFont="1" applyBorder="1" applyAlignment="1">
      <alignment horizontal="distributed" vertical="center" shrinkToFit="1"/>
    </xf>
    <xf numFmtId="0" fontId="7" fillId="0" borderId="27" xfId="0" applyFont="1" applyBorder="1" applyAlignment="1">
      <alignment horizontal="center" vertical="center"/>
    </xf>
    <xf numFmtId="0" fontId="7" fillId="0" borderId="42" xfId="0" applyFont="1" applyBorder="1" applyAlignment="1">
      <alignment horizontal="center" vertical="center"/>
    </xf>
    <xf numFmtId="0" fontId="7" fillId="0" borderId="44" xfId="0" applyFont="1" applyBorder="1" applyAlignment="1">
      <alignment horizontal="center" vertical="center"/>
    </xf>
    <xf numFmtId="0" fontId="6" fillId="0" borderId="49" xfId="0" applyFont="1" applyBorder="1" applyAlignment="1">
      <alignment horizontal="distributed" vertical="center"/>
    </xf>
    <xf numFmtId="0" fontId="6" fillId="0" borderId="36" xfId="0" applyFont="1" applyBorder="1" applyAlignment="1">
      <alignment horizontal="distributed" vertical="center"/>
    </xf>
    <xf numFmtId="0" fontId="6" fillId="0" borderId="26" xfId="0" applyFont="1" applyBorder="1" applyAlignment="1">
      <alignment horizontal="distributed" vertical="center"/>
    </xf>
    <xf numFmtId="0" fontId="2" fillId="33" borderId="74" xfId="0" applyFont="1" applyFill="1" applyBorder="1" applyAlignment="1" applyProtection="1">
      <alignment horizontal="center" vertical="center"/>
      <protection locked="0"/>
    </xf>
    <xf numFmtId="0" fontId="3" fillId="33" borderId="75" xfId="0" applyFont="1" applyFill="1" applyBorder="1" applyAlignment="1" applyProtection="1">
      <alignment horizontal="left" vertical="center" shrinkToFit="1"/>
      <protection locked="0"/>
    </xf>
    <xf numFmtId="0" fontId="3" fillId="33" borderId="76" xfId="0" applyFont="1" applyFill="1" applyBorder="1" applyAlignment="1" applyProtection="1">
      <alignment horizontal="left" vertical="center" shrinkToFit="1"/>
      <protection locked="0"/>
    </xf>
    <xf numFmtId="0" fontId="3" fillId="33" borderId="77" xfId="0" applyFont="1" applyFill="1" applyBorder="1" applyAlignment="1" applyProtection="1">
      <alignment horizontal="left" vertical="center" shrinkToFit="1"/>
      <protection locked="0"/>
    </xf>
    <xf numFmtId="0" fontId="2" fillId="33" borderId="78" xfId="0" applyFont="1" applyFill="1" applyBorder="1" applyAlignment="1" applyProtection="1">
      <alignment horizontal="center" vertical="center"/>
      <protection locked="0"/>
    </xf>
    <xf numFmtId="0" fontId="2" fillId="33" borderId="32" xfId="0" applyFont="1" applyFill="1" applyBorder="1" applyAlignment="1" applyProtection="1">
      <alignment horizontal="center" vertical="center"/>
      <protection locked="0"/>
    </xf>
    <xf numFmtId="0" fontId="2" fillId="33" borderId="79" xfId="0" applyFont="1" applyFill="1" applyBorder="1" applyAlignment="1" applyProtection="1">
      <alignment horizontal="center" vertical="center"/>
      <protection locked="0"/>
    </xf>
    <xf numFmtId="0" fontId="3" fillId="33" borderId="80" xfId="0" applyFont="1" applyFill="1" applyBorder="1" applyAlignment="1" applyProtection="1">
      <alignment horizontal="left" vertical="center" shrinkToFit="1"/>
      <protection locked="0"/>
    </xf>
    <xf numFmtId="0" fontId="3" fillId="33" borderId="81" xfId="0" applyFont="1" applyFill="1" applyBorder="1" applyAlignment="1" applyProtection="1">
      <alignment horizontal="left" vertical="center" shrinkToFit="1"/>
      <protection locked="0"/>
    </xf>
    <xf numFmtId="0" fontId="3" fillId="33" borderId="82" xfId="0" applyFont="1" applyFill="1" applyBorder="1" applyAlignment="1" applyProtection="1">
      <alignment horizontal="left" vertical="center" shrinkToFit="1"/>
      <protection locked="0"/>
    </xf>
    <xf numFmtId="0" fontId="2" fillId="0" borderId="14" xfId="0" applyFont="1" applyBorder="1" applyAlignment="1">
      <alignment horizontal="right" vertical="center" wrapText="1"/>
    </xf>
    <xf numFmtId="0" fontId="2" fillId="0" borderId="0" xfId="0" applyFont="1" applyBorder="1" applyAlignment="1">
      <alignment horizontal="right" vertical="center" wrapText="1"/>
    </xf>
    <xf numFmtId="0" fontId="2" fillId="0" borderId="0" xfId="0" applyFont="1" applyFill="1" applyBorder="1" applyAlignment="1" applyProtection="1">
      <alignment vertical="center"/>
      <protection locked="0"/>
    </xf>
    <xf numFmtId="0" fontId="6" fillId="0" borderId="83" xfId="0" applyFont="1" applyBorder="1" applyAlignment="1">
      <alignment horizontal="distributed" vertical="center" shrinkToFit="1"/>
    </xf>
    <xf numFmtId="0" fontId="6" fillId="0" borderId="47" xfId="0" applyFont="1" applyBorder="1" applyAlignment="1">
      <alignment horizontal="distributed" vertical="center" shrinkToFit="1"/>
    </xf>
    <xf numFmtId="0" fontId="6" fillId="0" borderId="48" xfId="0" applyFont="1" applyBorder="1" applyAlignment="1">
      <alignment horizontal="distributed" vertical="center" shrinkToFit="1"/>
    </xf>
    <xf numFmtId="0" fontId="6" fillId="0" borderId="84" xfId="0" applyFont="1" applyBorder="1" applyAlignment="1">
      <alignment horizontal="distributed" vertical="center"/>
    </xf>
    <xf numFmtId="0" fontId="6" fillId="0" borderId="85" xfId="0" applyFont="1" applyBorder="1" applyAlignment="1">
      <alignment horizontal="distributed" vertical="center"/>
    </xf>
    <xf numFmtId="0" fontId="6" fillId="0" borderId="10" xfId="0" applyFont="1" applyBorder="1" applyAlignment="1">
      <alignment horizontal="left" vertical="center" wrapText="1"/>
    </xf>
    <xf numFmtId="0" fontId="6" fillId="0" borderId="10" xfId="0" applyFont="1" applyBorder="1" applyAlignment="1">
      <alignment horizontal="left" vertical="center"/>
    </xf>
    <xf numFmtId="0" fontId="4" fillId="33" borderId="66" xfId="0" applyFont="1" applyFill="1" applyBorder="1" applyAlignment="1" applyProtection="1">
      <alignment horizontal="center" vertical="center" shrinkToFit="1"/>
      <protection locked="0"/>
    </xf>
    <xf numFmtId="0" fontId="4" fillId="33" borderId="60" xfId="0" applyFont="1" applyFill="1" applyBorder="1" applyAlignment="1" applyProtection="1">
      <alignment horizontal="center" vertical="center" shrinkToFit="1"/>
      <protection locked="0"/>
    </xf>
    <xf numFmtId="0" fontId="4" fillId="33" borderId="61" xfId="0" applyFont="1" applyFill="1" applyBorder="1" applyAlignment="1" applyProtection="1">
      <alignment horizontal="center" vertical="center" shrinkToFit="1"/>
      <protection locked="0"/>
    </xf>
    <xf numFmtId="0" fontId="4" fillId="33" borderId="28" xfId="0" applyFont="1" applyFill="1" applyBorder="1" applyAlignment="1" applyProtection="1">
      <alignment horizontal="center" vertical="center" shrinkToFit="1"/>
      <protection locked="0"/>
    </xf>
    <xf numFmtId="0" fontId="4" fillId="33" borderId="50" xfId="0" applyFont="1" applyFill="1" applyBorder="1" applyAlignment="1" applyProtection="1">
      <alignment horizontal="center" vertical="center" shrinkToFit="1"/>
      <protection locked="0"/>
    </xf>
    <xf numFmtId="0" fontId="4" fillId="33" borderId="24" xfId="0" applyFont="1" applyFill="1" applyBorder="1" applyAlignment="1" applyProtection="1">
      <alignment horizontal="center" vertical="center" shrinkToFit="1"/>
      <protection locked="0"/>
    </xf>
    <xf numFmtId="0" fontId="6" fillId="0" borderId="20" xfId="0" applyFont="1" applyBorder="1" applyAlignment="1">
      <alignment horizontal="distributed" vertical="center"/>
    </xf>
    <xf numFmtId="0" fontId="6" fillId="0" borderId="21" xfId="0" applyFont="1" applyBorder="1" applyAlignment="1">
      <alignment horizontal="distributed" vertical="center"/>
    </xf>
    <xf numFmtId="0" fontId="3" fillId="0" borderId="27" xfId="0" applyFont="1" applyBorder="1" applyAlignment="1">
      <alignment horizontal="distributed" vertical="center"/>
    </xf>
    <xf numFmtId="0" fontId="3" fillId="0" borderId="42" xfId="0" applyFont="1" applyBorder="1" applyAlignment="1">
      <alignment horizontal="distributed" vertical="center"/>
    </xf>
    <xf numFmtId="0" fontId="3" fillId="0" borderId="43" xfId="0" applyFont="1" applyBorder="1" applyAlignment="1">
      <alignment horizontal="distributed" vertical="center"/>
    </xf>
    <xf numFmtId="0" fontId="2" fillId="0" borderId="32" xfId="0" applyFont="1" applyBorder="1" applyAlignment="1">
      <alignment horizontal="center" vertical="center"/>
    </xf>
    <xf numFmtId="0" fontId="3" fillId="0" borderId="21" xfId="0" applyFont="1" applyBorder="1" applyAlignment="1">
      <alignment horizontal="distributed" vertical="center"/>
    </xf>
    <xf numFmtId="0" fontId="2" fillId="0" borderId="35" xfId="0" applyFont="1" applyBorder="1" applyAlignment="1">
      <alignment horizontal="center" vertical="center"/>
    </xf>
    <xf numFmtId="0" fontId="9" fillId="0" borderId="16" xfId="0" applyFont="1" applyBorder="1" applyAlignment="1">
      <alignment horizontal="center" vertical="center" shrinkToFit="1"/>
    </xf>
    <xf numFmtId="0" fontId="9" fillId="0" borderId="0" xfId="0" applyFont="1" applyBorder="1" applyAlignment="1">
      <alignment horizontal="center" vertical="center" shrinkToFit="1"/>
    </xf>
    <xf numFmtId="0" fontId="2" fillId="0" borderId="49"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33" borderId="86" xfId="0" applyFont="1" applyFill="1" applyBorder="1" applyAlignment="1" applyProtection="1">
      <alignment horizontal="center" vertical="center"/>
      <protection locked="0"/>
    </xf>
    <xf numFmtId="0" fontId="3" fillId="0" borderId="27" xfId="0" applyFont="1" applyBorder="1" applyAlignment="1">
      <alignment horizontal="center" vertical="center"/>
    </xf>
    <xf numFmtId="0" fontId="3" fillId="0" borderId="42" xfId="0" applyFont="1" applyBorder="1" applyAlignment="1">
      <alignment horizontal="center" vertical="center"/>
    </xf>
    <xf numFmtId="0" fontId="3" fillId="0" borderId="44" xfId="0" applyFont="1" applyBorder="1" applyAlignment="1">
      <alignment horizontal="center" vertical="center"/>
    </xf>
    <xf numFmtId="0" fontId="3" fillId="0" borderId="36" xfId="0" applyFont="1" applyBorder="1" applyAlignment="1">
      <alignment horizontal="right" vertical="center"/>
    </xf>
    <xf numFmtId="0" fontId="3" fillId="0" borderId="37" xfId="0" applyFont="1" applyBorder="1" applyAlignment="1">
      <alignment horizontal="right" vertical="center"/>
    </xf>
    <xf numFmtId="0" fontId="3" fillId="0" borderId="67" xfId="0" applyFont="1" applyBorder="1" applyAlignment="1">
      <alignment horizontal="center" vertical="center" wrapText="1"/>
    </xf>
    <xf numFmtId="0" fontId="2" fillId="33" borderId="46" xfId="0" applyFont="1" applyFill="1" applyBorder="1" applyAlignment="1" applyProtection="1">
      <alignment horizontal="left" vertical="center" shrinkToFit="1"/>
      <protection locked="0"/>
    </xf>
    <xf numFmtId="0" fontId="2" fillId="33" borderId="47" xfId="0" applyFont="1" applyFill="1" applyBorder="1" applyAlignment="1" applyProtection="1">
      <alignment horizontal="left" vertical="center" shrinkToFit="1"/>
      <protection locked="0"/>
    </xf>
    <xf numFmtId="0" fontId="2" fillId="33" borderId="52" xfId="0" applyFont="1" applyFill="1" applyBorder="1" applyAlignment="1" applyProtection="1">
      <alignment horizontal="left" vertical="center" shrinkToFit="1"/>
      <protection locked="0"/>
    </xf>
    <xf numFmtId="0" fontId="2" fillId="33" borderId="27" xfId="0" applyFont="1" applyFill="1" applyBorder="1" applyAlignment="1" applyProtection="1">
      <alignment horizontal="left" vertical="center" shrinkToFit="1"/>
      <protection locked="0"/>
    </xf>
    <xf numFmtId="0" fontId="2" fillId="33" borderId="42" xfId="0" applyFont="1" applyFill="1" applyBorder="1" applyAlignment="1" applyProtection="1">
      <alignment horizontal="left" vertical="center" shrinkToFit="1"/>
      <protection locked="0"/>
    </xf>
    <xf numFmtId="0" fontId="2" fillId="33" borderId="44" xfId="0" applyFont="1" applyFill="1" applyBorder="1" applyAlignment="1" applyProtection="1">
      <alignment horizontal="left" vertical="center" shrinkToFit="1"/>
      <protection locked="0"/>
    </xf>
    <xf numFmtId="0" fontId="2" fillId="33" borderId="28" xfId="0" applyFont="1" applyFill="1" applyBorder="1" applyAlignment="1" applyProtection="1">
      <alignment horizontal="left" vertical="center" shrinkToFit="1"/>
      <protection locked="0"/>
    </xf>
    <xf numFmtId="0" fontId="2" fillId="33" borderId="50" xfId="0" applyFont="1" applyFill="1" applyBorder="1" applyAlignment="1" applyProtection="1">
      <alignment horizontal="left" vertical="center" shrinkToFit="1"/>
      <protection locked="0"/>
    </xf>
    <xf numFmtId="0" fontId="2" fillId="33" borderId="51" xfId="0" applyFont="1" applyFill="1" applyBorder="1" applyAlignment="1" applyProtection="1">
      <alignment horizontal="left" vertical="center" shrinkToFit="1"/>
      <protection locked="0"/>
    </xf>
    <xf numFmtId="0" fontId="6" fillId="0" borderId="87" xfId="0" applyFont="1" applyBorder="1" applyAlignment="1">
      <alignment horizontal="distributed" vertical="center" shrinkToFit="1"/>
    </xf>
    <xf numFmtId="0" fontId="6" fillId="0" borderId="36" xfId="0" applyFont="1" applyBorder="1" applyAlignment="1">
      <alignment horizontal="distributed" vertical="center" shrinkToFit="1"/>
    </xf>
    <xf numFmtId="0" fontId="6" fillId="0" borderId="26" xfId="0" applyFont="1" applyBorder="1" applyAlignment="1">
      <alignment horizontal="distributed" vertical="center" shrinkToFit="1"/>
    </xf>
    <xf numFmtId="0" fontId="2" fillId="33" borderId="18" xfId="0" applyFont="1" applyFill="1" applyBorder="1" applyAlignment="1" applyProtection="1">
      <alignment horizontal="center" vertical="center"/>
      <protection locked="0"/>
    </xf>
    <xf numFmtId="0" fontId="6" fillId="0" borderId="88" xfId="0" applyFont="1" applyBorder="1" applyAlignment="1">
      <alignment horizontal="distributed" vertical="center" shrinkToFit="1"/>
    </xf>
    <xf numFmtId="0" fontId="6" fillId="0" borderId="42" xfId="0" applyFont="1" applyBorder="1" applyAlignment="1">
      <alignment horizontal="distributed" vertical="center" shrinkToFit="1"/>
    </xf>
    <xf numFmtId="0" fontId="6" fillId="0" borderId="43" xfId="0" applyFont="1" applyBorder="1" applyAlignment="1">
      <alignment horizontal="distributed" vertical="center" shrinkToFit="1"/>
    </xf>
    <xf numFmtId="0" fontId="2" fillId="33" borderId="75" xfId="0" applyFont="1" applyFill="1" applyBorder="1" applyAlignment="1" applyProtection="1">
      <alignment horizontal="left" vertical="center" shrinkToFit="1"/>
      <protection locked="0"/>
    </xf>
    <xf numFmtId="0" fontId="2" fillId="33" borderId="76" xfId="0" applyFont="1" applyFill="1" applyBorder="1" applyAlignment="1" applyProtection="1">
      <alignment horizontal="left" vertical="center" shrinkToFit="1"/>
      <protection locked="0"/>
    </xf>
    <xf numFmtId="0" fontId="2" fillId="33" borderId="77" xfId="0" applyFont="1" applyFill="1" applyBorder="1" applyAlignment="1" applyProtection="1">
      <alignment horizontal="left" vertical="center" shrinkToFit="1"/>
      <protection locked="0"/>
    </xf>
    <xf numFmtId="38" fontId="3" fillId="33" borderId="21" xfId="49" applyFont="1" applyFill="1" applyBorder="1" applyAlignment="1" applyProtection="1">
      <alignment horizontal="center" vertical="center" wrapText="1"/>
      <protection locked="0"/>
    </xf>
    <xf numFmtId="38" fontId="3" fillId="0" borderId="21" xfId="49" applyFont="1" applyBorder="1" applyAlignment="1">
      <alignment horizontal="center" vertical="center"/>
    </xf>
    <xf numFmtId="38" fontId="3" fillId="0" borderId="73" xfId="49" applyFont="1" applyBorder="1" applyAlignment="1">
      <alignment horizontal="center" vertical="center"/>
    </xf>
    <xf numFmtId="38" fontId="3" fillId="33" borderId="20" xfId="49" applyFont="1" applyFill="1" applyBorder="1" applyAlignment="1" applyProtection="1">
      <alignment horizontal="center" vertical="center"/>
      <protection locked="0"/>
    </xf>
    <xf numFmtId="38" fontId="3" fillId="33" borderId="21" xfId="49" applyFont="1" applyFill="1" applyBorder="1" applyAlignment="1" applyProtection="1">
      <alignment horizontal="center" vertical="center"/>
      <protection locked="0"/>
    </xf>
    <xf numFmtId="38" fontId="3" fillId="0" borderId="89" xfId="49" applyFont="1" applyBorder="1" applyAlignment="1">
      <alignment horizontal="center" vertical="center" wrapText="1"/>
    </xf>
    <xf numFmtId="38" fontId="3" fillId="0" borderId="85" xfId="49" applyFont="1" applyBorder="1" applyAlignment="1" applyProtection="1">
      <alignment horizontal="center" vertical="center"/>
      <protection locked="0"/>
    </xf>
    <xf numFmtId="38" fontId="3" fillId="0" borderId="90" xfId="49" applyFont="1" applyBorder="1" applyAlignment="1" applyProtection="1">
      <alignment horizontal="center" vertical="center"/>
      <protection locked="0"/>
    </xf>
    <xf numFmtId="38" fontId="3" fillId="0" borderId="91" xfId="49" applyFont="1" applyBorder="1" applyAlignment="1">
      <alignment horizontal="center" vertical="center"/>
    </xf>
    <xf numFmtId="38" fontId="3" fillId="0" borderId="89" xfId="49" applyFont="1" applyBorder="1" applyAlignment="1">
      <alignment horizontal="center" vertical="center"/>
    </xf>
    <xf numFmtId="38" fontId="3" fillId="0" borderId="85" xfId="49" applyFont="1" applyBorder="1" applyAlignment="1">
      <alignment horizontal="center" vertical="center" wrapText="1"/>
    </xf>
    <xf numFmtId="38" fontId="3" fillId="0" borderId="84" xfId="49" applyFont="1" applyBorder="1" applyAlignment="1">
      <alignment horizontal="center" vertical="center"/>
    </xf>
    <xf numFmtId="38" fontId="3" fillId="0" borderId="85" xfId="49" applyFont="1" applyBorder="1" applyAlignment="1">
      <alignment horizontal="center" vertical="center"/>
    </xf>
    <xf numFmtId="0" fontId="3" fillId="33" borderId="36" xfId="0" applyFont="1" applyFill="1" applyBorder="1" applyAlignment="1" applyProtection="1">
      <alignment horizontal="right" vertical="center"/>
      <protection locked="0"/>
    </xf>
    <xf numFmtId="180" fontId="3" fillId="33" borderId="87" xfId="0" applyNumberFormat="1" applyFont="1" applyFill="1" applyBorder="1" applyAlignment="1" applyProtection="1">
      <alignment horizontal="right" vertical="center"/>
      <protection locked="0"/>
    </xf>
    <xf numFmtId="180" fontId="3" fillId="33" borderId="36" xfId="0" applyNumberFormat="1" applyFont="1" applyFill="1" applyBorder="1" applyAlignment="1" applyProtection="1">
      <alignment horizontal="right" vertical="center"/>
      <protection locked="0"/>
    </xf>
    <xf numFmtId="180" fontId="3" fillId="33" borderId="37" xfId="0" applyNumberFormat="1" applyFont="1" applyFill="1" applyBorder="1" applyAlignment="1" applyProtection="1">
      <alignment horizontal="right" vertical="center"/>
      <protection locked="0"/>
    </xf>
    <xf numFmtId="181" fontId="3" fillId="33" borderId="87" xfId="0" applyNumberFormat="1" applyFont="1" applyFill="1" applyBorder="1" applyAlignment="1" applyProtection="1">
      <alignment horizontal="right" vertical="center"/>
      <protection locked="0"/>
    </xf>
    <xf numFmtId="181" fontId="3" fillId="33" borderId="36" xfId="0" applyNumberFormat="1" applyFont="1" applyFill="1" applyBorder="1" applyAlignment="1" applyProtection="1">
      <alignment horizontal="right" vertical="center"/>
      <protection locked="0"/>
    </xf>
    <xf numFmtId="181" fontId="3" fillId="33" borderId="37" xfId="0" applyNumberFormat="1" applyFont="1" applyFill="1" applyBorder="1" applyAlignment="1" applyProtection="1">
      <alignment horizontal="right" vertical="center"/>
      <protection locked="0"/>
    </xf>
    <xf numFmtId="0" fontId="2" fillId="0" borderId="0" xfId="0" applyFont="1" applyBorder="1" applyAlignment="1">
      <alignment horizontal="center" vertical="center"/>
    </xf>
    <xf numFmtId="0" fontId="2" fillId="0" borderId="19" xfId="0" applyFont="1" applyBorder="1" applyAlignment="1">
      <alignment horizontal="center" vertical="center"/>
    </xf>
    <xf numFmtId="0" fontId="2" fillId="0" borderId="11" xfId="0" applyFont="1" applyBorder="1" applyAlignment="1">
      <alignment horizontal="center" vertical="center"/>
    </xf>
    <xf numFmtId="0" fontId="2" fillId="0" borderId="92" xfId="0" applyFont="1" applyBorder="1" applyAlignment="1">
      <alignment horizontal="center" vertical="center"/>
    </xf>
    <xf numFmtId="179" fontId="3" fillId="0" borderId="93" xfId="0" applyNumberFormat="1" applyFont="1" applyBorder="1" applyAlignment="1">
      <alignment horizontal="right" vertical="center"/>
    </xf>
    <xf numFmtId="179" fontId="3" fillId="0" borderId="10" xfId="0" applyNumberFormat="1" applyFont="1" applyBorder="1" applyAlignment="1">
      <alignment horizontal="right" vertical="center"/>
    </xf>
    <xf numFmtId="179" fontId="3" fillId="0" borderId="31" xfId="0" applyNumberFormat="1" applyFont="1" applyBorder="1" applyAlignment="1">
      <alignment horizontal="right" vertical="center"/>
    </xf>
    <xf numFmtId="179" fontId="3" fillId="0" borderId="25" xfId="0" applyNumberFormat="1" applyFont="1" applyBorder="1" applyAlignment="1">
      <alignment horizontal="right" vertical="center"/>
    </xf>
    <xf numFmtId="179" fontId="3" fillId="0" borderId="11" xfId="0" applyNumberFormat="1" applyFont="1" applyBorder="1" applyAlignment="1">
      <alignment horizontal="right" vertical="center"/>
    </xf>
    <xf numFmtId="179" fontId="3" fillId="0" borderId="13" xfId="0" applyNumberFormat="1" applyFont="1" applyBorder="1" applyAlignment="1">
      <alignment horizontal="right" vertical="center"/>
    </xf>
    <xf numFmtId="0" fontId="3" fillId="0" borderId="83" xfId="0" applyFont="1" applyBorder="1" applyAlignment="1">
      <alignment horizontal="center" vertical="center"/>
    </xf>
    <xf numFmtId="0" fontId="3" fillId="0" borderId="47" xfId="0" applyFont="1" applyBorder="1" applyAlignment="1">
      <alignment horizontal="center" vertical="center"/>
    </xf>
    <xf numFmtId="0" fontId="3" fillId="0" borderId="52" xfId="0" applyFont="1" applyBorder="1" applyAlignment="1">
      <alignment horizontal="center" vertical="center"/>
    </xf>
    <xf numFmtId="0" fontId="3" fillId="0" borderId="94" xfId="0" applyFont="1" applyBorder="1" applyAlignment="1">
      <alignment horizontal="center" vertical="center"/>
    </xf>
    <xf numFmtId="0" fontId="4" fillId="0" borderId="0" xfId="0" applyFont="1" applyBorder="1" applyAlignment="1">
      <alignment horizontal="left" vertical="top"/>
    </xf>
    <xf numFmtId="0" fontId="6" fillId="0" borderId="11" xfId="0" applyFont="1" applyBorder="1" applyAlignment="1">
      <alignment horizontal="left" vertical="center" wrapText="1"/>
    </xf>
    <xf numFmtId="0" fontId="3" fillId="0" borderId="68" xfId="0" applyFont="1" applyBorder="1" applyAlignment="1">
      <alignment horizontal="center" vertical="center" textRotation="255"/>
    </xf>
    <xf numFmtId="0" fontId="3" fillId="0" borderId="20" xfId="0" applyFont="1" applyBorder="1" applyAlignment="1">
      <alignment horizontal="center" vertical="center" textRotation="255"/>
    </xf>
    <xf numFmtId="0" fontId="3" fillId="0" borderId="84" xfId="0" applyFont="1" applyBorder="1" applyAlignment="1">
      <alignment horizontal="center" vertical="center" textRotation="255"/>
    </xf>
    <xf numFmtId="0" fontId="3" fillId="0" borderId="21" xfId="0" applyFont="1" applyBorder="1" applyAlignment="1">
      <alignment horizontal="left" vertical="center" shrinkToFit="1"/>
    </xf>
    <xf numFmtId="0" fontId="3" fillId="0" borderId="73" xfId="0" applyFont="1" applyBorder="1" applyAlignment="1">
      <alignment horizontal="left" vertical="center" shrinkToFit="1"/>
    </xf>
    <xf numFmtId="0" fontId="6" fillId="0" borderId="68" xfId="0" applyFont="1" applyBorder="1" applyAlignment="1">
      <alignment horizontal="center" vertical="center" wrapText="1"/>
    </xf>
    <xf numFmtId="0" fontId="6" fillId="0" borderId="67" xfId="0" applyFont="1" applyBorder="1" applyAlignment="1">
      <alignment horizontal="center" vertical="center" wrapText="1"/>
    </xf>
    <xf numFmtId="0" fontId="3" fillId="0" borderId="36" xfId="0" applyFont="1" applyBorder="1" applyAlignment="1">
      <alignment horizontal="left" vertical="center"/>
    </xf>
    <xf numFmtId="0" fontId="3" fillId="0" borderId="67" xfId="0" applyFont="1" applyBorder="1" applyAlignment="1">
      <alignment horizontal="center" vertical="center" shrinkToFit="1"/>
    </xf>
    <xf numFmtId="0" fontId="3" fillId="0" borderId="71" xfId="0" applyFont="1" applyBorder="1" applyAlignment="1">
      <alignment horizontal="center" vertical="center" shrinkToFit="1"/>
    </xf>
    <xf numFmtId="0" fontId="3" fillId="0" borderId="85" xfId="0" applyFont="1" applyBorder="1" applyAlignment="1">
      <alignment horizontal="left" vertical="center" shrinkToFit="1"/>
    </xf>
    <xf numFmtId="0" fontId="3" fillId="0" borderId="90" xfId="0" applyFont="1" applyBorder="1" applyAlignment="1">
      <alignment horizontal="left" vertical="center" shrinkToFit="1"/>
    </xf>
    <xf numFmtId="0" fontId="3" fillId="0" borderId="68" xfId="0" applyFont="1" applyBorder="1" applyAlignment="1">
      <alignment horizontal="center" vertical="center"/>
    </xf>
    <xf numFmtId="0" fontId="3" fillId="0" borderId="67" xfId="0" applyFont="1" applyBorder="1" applyAlignment="1">
      <alignment horizontal="center" vertical="center"/>
    </xf>
    <xf numFmtId="0" fontId="3" fillId="0" borderId="14" xfId="0" applyFont="1" applyBorder="1" applyAlignment="1">
      <alignment horizontal="center" vertical="center" wrapText="1"/>
    </xf>
    <xf numFmtId="0" fontId="3" fillId="0" borderId="19" xfId="0" applyFont="1" applyBorder="1" applyAlignment="1">
      <alignment horizontal="center" vertical="center"/>
    </xf>
    <xf numFmtId="0" fontId="3" fillId="0" borderId="15" xfId="0" applyFont="1" applyBorder="1" applyAlignment="1">
      <alignment horizontal="center" vertical="center"/>
    </xf>
    <xf numFmtId="0" fontId="3" fillId="0" borderId="92" xfId="0" applyFont="1" applyBorder="1" applyAlignment="1">
      <alignment horizontal="center" vertical="center"/>
    </xf>
    <xf numFmtId="0" fontId="3" fillId="0" borderId="1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92" xfId="0" applyFont="1" applyBorder="1" applyAlignment="1">
      <alignment horizontal="center" vertical="center" wrapText="1"/>
    </xf>
    <xf numFmtId="0" fontId="3" fillId="0" borderId="47" xfId="0" applyFont="1" applyBorder="1" applyAlignment="1">
      <alignment horizontal="left" vertical="center"/>
    </xf>
    <xf numFmtId="0" fontId="3" fillId="33" borderId="47" xfId="0" applyFont="1" applyFill="1" applyBorder="1" applyAlignment="1" applyProtection="1">
      <alignment horizontal="right" vertical="center"/>
      <protection locked="0"/>
    </xf>
    <xf numFmtId="0" fontId="0" fillId="0" borderId="0" xfId="0" applyFill="1" applyBorder="1" applyAlignment="1">
      <alignment vertical="center"/>
    </xf>
    <xf numFmtId="49" fontId="16" fillId="0" borderId="0" xfId="0" applyNumberFormat="1" applyFont="1" applyBorder="1" applyAlignment="1">
      <alignment vertical="top"/>
    </xf>
    <xf numFmtId="0" fontId="0" fillId="0" borderId="0" xfId="0" applyFill="1" applyBorder="1" applyAlignment="1">
      <alignment horizontal="left" vertical="top"/>
    </xf>
    <xf numFmtId="0" fontId="0" fillId="0" borderId="0" xfId="0" applyFill="1" applyAlignment="1">
      <alignment vertical="center"/>
    </xf>
    <xf numFmtId="49" fontId="16" fillId="0" borderId="60" xfId="0" applyNumberFormat="1" applyFont="1" applyBorder="1" applyAlignment="1">
      <alignment vertical="top"/>
    </xf>
    <xf numFmtId="0" fontId="16" fillId="0" borderId="60" xfId="0" applyFont="1" applyBorder="1" applyAlignment="1">
      <alignment vertical="top" wrapText="1"/>
    </xf>
    <xf numFmtId="0" fontId="16" fillId="0" borderId="60" xfId="0" applyFont="1" applyBorder="1" applyAlignment="1">
      <alignment vertical="top"/>
    </xf>
    <xf numFmtId="0" fontId="16" fillId="0" borderId="0" xfId="0" applyFont="1" applyBorder="1" applyAlignment="1">
      <alignment vertical="top"/>
    </xf>
    <xf numFmtId="0" fontId="16" fillId="0" borderId="0" xfId="0" applyFont="1" applyBorder="1" applyAlignment="1">
      <alignment vertical="top" wrapText="1"/>
    </xf>
    <xf numFmtId="0" fontId="2" fillId="0" borderId="21" xfId="0" applyFont="1" applyBorder="1" applyAlignment="1">
      <alignment horizontal="center" vertical="center" shrinkToFit="1"/>
    </xf>
    <xf numFmtId="0" fontId="18" fillId="0" borderId="21" xfId="0" applyFont="1" applyBorder="1" applyAlignment="1">
      <alignment horizontal="center" vertical="center" shrinkToFit="1"/>
    </xf>
    <xf numFmtId="0" fontId="2" fillId="0" borderId="21" xfId="0" applyFont="1" applyBorder="1" applyAlignment="1">
      <alignment horizontal="left" vertical="center" wrapText="1"/>
    </xf>
    <xf numFmtId="0" fontId="18" fillId="0" borderId="21" xfId="0" applyFont="1" applyBorder="1" applyAlignment="1">
      <alignment horizontal="left" vertical="center" wrapText="1"/>
    </xf>
    <xf numFmtId="0" fontId="16" fillId="0" borderId="21" xfId="0" applyFont="1" applyBorder="1" applyAlignment="1">
      <alignment horizontal="center" vertical="center" wrapText="1"/>
    </xf>
    <xf numFmtId="0" fontId="16" fillId="0" borderId="0" xfId="0" applyFont="1" applyAlignment="1">
      <alignment vertical="top" wrapText="1" shrinkToFit="1"/>
    </xf>
    <xf numFmtId="0" fontId="16" fillId="0" borderId="0" xfId="0" applyFont="1" applyAlignment="1">
      <alignment vertical="top" wrapText="1"/>
    </xf>
    <xf numFmtId="0" fontId="16" fillId="0" borderId="0" xfId="0" applyFont="1" applyAlignment="1">
      <alignment vertical="center"/>
    </xf>
    <xf numFmtId="176" fontId="16" fillId="0" borderId="0" xfId="0" applyNumberFormat="1" applyFont="1" applyAlignment="1">
      <alignment horizontal="left" vertical="center" shrinkToFit="1"/>
    </xf>
    <xf numFmtId="0" fontId="16" fillId="0" borderId="0" xfId="0" applyFont="1" applyAlignment="1">
      <alignment vertical="center" wrapText="1"/>
    </xf>
    <xf numFmtId="0" fontId="16" fillId="0" borderId="0" xfId="0" applyFont="1" applyAlignment="1">
      <alignment horizontal="distributed" vertical="center"/>
    </xf>
    <xf numFmtId="0" fontId="17" fillId="0" borderId="0" xfId="0" applyFont="1" applyAlignment="1">
      <alignment horizontal="center" vertical="center"/>
    </xf>
    <xf numFmtId="0" fontId="16" fillId="0" borderId="0" xfId="0" applyFont="1" applyAlignment="1" quotePrefix="1">
      <alignment horizontal="right" vertical="center"/>
    </xf>
    <xf numFmtId="0" fontId="16" fillId="0" borderId="0" xfId="0" applyFont="1" applyAlignment="1">
      <alignment horizontal="right" vertical="center"/>
    </xf>
    <xf numFmtId="0" fontId="16" fillId="0" borderId="0" xfId="0" applyFont="1" applyAlignment="1">
      <alignment horizontal="lef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BM139"/>
  <sheetViews>
    <sheetView tabSelected="1" view="pageBreakPreview" zoomScaleSheetLayoutView="100" zoomScalePageLayoutView="0" workbookViewId="0" topLeftCell="A1">
      <selection activeCell="D19" sqref="D19:H19"/>
    </sheetView>
  </sheetViews>
  <sheetFormatPr defaultColWidth="9.00390625" defaultRowHeight="13.5"/>
  <cols>
    <col min="1" max="1" width="4.50390625" style="1" customWidth="1"/>
    <col min="2" max="2" width="4.25390625" style="1" customWidth="1"/>
    <col min="3" max="3" width="1.25" style="1" customWidth="1"/>
    <col min="4" max="5" width="2.75390625" style="1" customWidth="1"/>
    <col min="6" max="6" width="2.875" style="1" customWidth="1"/>
    <col min="7" max="7" width="0.6171875" style="1" customWidth="1"/>
    <col min="8" max="8" width="2.75390625" style="1" customWidth="1"/>
    <col min="9" max="9" width="1.25" style="1" customWidth="1"/>
    <col min="10" max="10" width="2.75390625" style="1" customWidth="1"/>
    <col min="11" max="11" width="0.6171875" style="1" customWidth="1"/>
    <col min="12" max="12" width="2.125" style="1" customWidth="1"/>
    <col min="13" max="13" width="1.25" style="1" customWidth="1"/>
    <col min="14" max="14" width="1.4921875" style="1" customWidth="1"/>
    <col min="15" max="15" width="1.75390625" style="1" customWidth="1"/>
    <col min="16" max="16" width="1.00390625" style="1" customWidth="1"/>
    <col min="17" max="22" width="2.75390625" style="1" customWidth="1"/>
    <col min="23" max="34" width="1.37890625" style="1" customWidth="1"/>
    <col min="35" max="35" width="2.125" style="1" customWidth="1"/>
    <col min="36" max="36" width="0.6171875" style="1" customWidth="1"/>
    <col min="37" max="37" width="2.375" style="1" customWidth="1"/>
    <col min="38" max="38" width="0.2421875" style="1" customWidth="1"/>
    <col min="39" max="39" width="0.74609375" style="1" customWidth="1"/>
    <col min="40" max="40" width="2.00390625" style="1" customWidth="1"/>
    <col min="41" max="41" width="0.12890625" style="1" customWidth="1"/>
    <col min="42" max="42" width="2.75390625" style="1" customWidth="1"/>
    <col min="43" max="43" width="0.12890625" style="1" customWidth="1"/>
    <col min="44" max="44" width="2.75390625" style="1" customWidth="1"/>
    <col min="45" max="45" width="0.2421875" style="1" customWidth="1"/>
    <col min="46" max="46" width="2.50390625" style="1" customWidth="1"/>
    <col min="47" max="47" width="0.5" style="1" customWidth="1"/>
    <col min="48" max="48" width="2.25390625" style="1" customWidth="1"/>
    <col min="49" max="49" width="0.5" style="1" customWidth="1"/>
    <col min="50" max="50" width="0.2421875" style="1" customWidth="1"/>
    <col min="51" max="51" width="2.00390625" style="1" customWidth="1"/>
    <col min="52" max="52" width="2.75390625" style="1" customWidth="1"/>
    <col min="53" max="53" width="1.25" style="1" customWidth="1"/>
    <col min="54" max="55" width="9.00390625" style="1" customWidth="1"/>
    <col min="56" max="58" width="0" style="1" hidden="1" customWidth="1"/>
    <col min="59" max="16384" width="9.00390625" style="1" customWidth="1"/>
  </cols>
  <sheetData>
    <row r="1" spans="3:23" ht="24">
      <c r="C1" s="317" t="s">
        <v>242</v>
      </c>
      <c r="D1" s="317"/>
      <c r="E1" s="317"/>
      <c r="F1" s="317"/>
      <c r="G1" s="317"/>
      <c r="H1" s="317"/>
      <c r="I1" s="317"/>
      <c r="J1" s="317"/>
      <c r="V1" s="9"/>
      <c r="W1" s="9"/>
    </row>
    <row r="2" spans="3:53" ht="15" customHeight="1">
      <c r="C2" s="20"/>
      <c r="D2" s="250" t="s">
        <v>13</v>
      </c>
      <c r="E2" s="250"/>
      <c r="F2" s="250"/>
      <c r="G2" s="250"/>
      <c r="H2" s="250"/>
      <c r="I2" s="250"/>
      <c r="J2" s="250"/>
      <c r="AP2" s="246" t="s">
        <v>3</v>
      </c>
      <c r="AQ2" s="247"/>
      <c r="AR2" s="247"/>
      <c r="AS2" s="247"/>
      <c r="AT2" s="247"/>
      <c r="AU2" s="247"/>
      <c r="AV2" s="247"/>
      <c r="AW2" s="247"/>
      <c r="AX2" s="247"/>
      <c r="AY2" s="247"/>
      <c r="AZ2" s="248"/>
      <c r="BA2" s="12"/>
    </row>
    <row r="3" spans="3:53" ht="41.25" customHeight="1">
      <c r="C3" s="15"/>
      <c r="D3" s="251"/>
      <c r="E3" s="251"/>
      <c r="F3" s="251"/>
      <c r="G3" s="251"/>
      <c r="H3" s="251"/>
      <c r="I3" s="251"/>
      <c r="J3" s="251"/>
      <c r="K3" s="252" t="s">
        <v>243</v>
      </c>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16"/>
      <c r="AP3" s="14"/>
      <c r="AQ3" s="249"/>
      <c r="AR3" s="249"/>
      <c r="AS3" s="249"/>
      <c r="AT3" s="249"/>
      <c r="AU3" s="249"/>
      <c r="AV3" s="249"/>
      <c r="AW3" s="249"/>
      <c r="AX3" s="249"/>
      <c r="AY3" s="249"/>
      <c r="AZ3" s="13"/>
      <c r="BA3" s="12"/>
    </row>
    <row r="4" spans="3:53" ht="7.5" customHeight="1" thickBot="1">
      <c r="C4" s="8"/>
      <c r="D4" s="8"/>
      <c r="E4" s="8"/>
      <c r="F4" s="8"/>
      <c r="G4" s="8"/>
      <c r="AP4" s="2"/>
      <c r="AQ4" s="8"/>
      <c r="AR4" s="8"/>
      <c r="AS4" s="8"/>
      <c r="AT4" s="8"/>
      <c r="AU4" s="8"/>
      <c r="AV4" s="8"/>
      <c r="AW4" s="8"/>
      <c r="AX4" s="8"/>
      <c r="AY4" s="8"/>
      <c r="AZ4" s="8"/>
      <c r="BA4" s="8"/>
    </row>
    <row r="5" spans="3:56" ht="30" customHeight="1">
      <c r="C5" s="51"/>
      <c r="D5" s="52"/>
      <c r="E5" s="52"/>
      <c r="F5" s="52"/>
      <c r="G5" s="52"/>
      <c r="H5" s="52"/>
      <c r="I5" s="52"/>
      <c r="J5" s="52"/>
      <c r="K5" s="52"/>
      <c r="L5" s="52"/>
      <c r="M5" s="52"/>
      <c r="N5" s="52"/>
      <c r="O5" s="52"/>
      <c r="P5" s="52"/>
      <c r="Q5" s="52"/>
      <c r="R5" s="52"/>
      <c r="S5" s="52"/>
      <c r="T5" s="52"/>
      <c r="U5" s="52"/>
      <c r="V5" s="52"/>
      <c r="W5" s="52"/>
      <c r="X5" s="52"/>
      <c r="Y5" s="52"/>
      <c r="Z5" s="135" t="s">
        <v>86</v>
      </c>
      <c r="AA5" s="135"/>
      <c r="AB5" s="135"/>
      <c r="AC5" s="135"/>
      <c r="AD5" s="154">
        <v>27</v>
      </c>
      <c r="AE5" s="154"/>
      <c r="AF5" s="154"/>
      <c r="AG5" s="154"/>
      <c r="AH5" s="135" t="s">
        <v>18</v>
      </c>
      <c r="AI5" s="135"/>
      <c r="AJ5" s="135"/>
      <c r="AK5" s="135">
        <v>12</v>
      </c>
      <c r="AL5" s="135"/>
      <c r="AM5" s="135"/>
      <c r="AN5" s="135"/>
      <c r="AO5" s="135" t="s">
        <v>87</v>
      </c>
      <c r="AP5" s="135"/>
      <c r="AQ5" s="135"/>
      <c r="AR5" s="134"/>
      <c r="AS5" s="134"/>
      <c r="AT5" s="134"/>
      <c r="AU5" s="135" t="s">
        <v>88</v>
      </c>
      <c r="AV5" s="135"/>
      <c r="AW5" s="52"/>
      <c r="AX5" s="52"/>
      <c r="AY5" s="52"/>
      <c r="AZ5" s="52"/>
      <c r="BA5" s="53"/>
      <c r="BD5" s="1" t="s">
        <v>91</v>
      </c>
    </row>
    <row r="6" spans="3:56" ht="30" customHeight="1">
      <c r="C6" s="228" t="s">
        <v>90</v>
      </c>
      <c r="D6" s="229"/>
      <c r="E6" s="229"/>
      <c r="F6" s="229"/>
      <c r="G6" s="229"/>
      <c r="H6" s="229"/>
      <c r="I6" s="229"/>
      <c r="J6" s="229"/>
      <c r="K6" s="230"/>
      <c r="L6" s="230"/>
      <c r="M6" s="230"/>
      <c r="N6" s="230"/>
      <c r="O6" s="230"/>
      <c r="P6" s="230"/>
      <c r="Q6" s="230"/>
      <c r="R6" s="230"/>
      <c r="S6" s="230"/>
      <c r="T6" s="230"/>
      <c r="U6" s="2" t="s">
        <v>89</v>
      </c>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5"/>
      <c r="BD6" s="1" t="s">
        <v>92</v>
      </c>
    </row>
    <row r="7" spans="3:53" ht="14.25" thickBot="1">
      <c r="C7" s="75"/>
      <c r="D7" s="318" t="s">
        <v>235</v>
      </c>
      <c r="E7" s="318"/>
      <c r="F7" s="318"/>
      <c r="G7" s="318"/>
      <c r="H7" s="318"/>
      <c r="I7" s="76"/>
      <c r="J7" s="76"/>
      <c r="K7" s="81"/>
      <c r="L7" s="81"/>
      <c r="M7" s="81"/>
      <c r="N7" s="81"/>
      <c r="O7" s="81"/>
      <c r="P7" s="81"/>
      <c r="Q7" s="81"/>
      <c r="R7" s="81"/>
      <c r="S7" s="81"/>
      <c r="T7" s="81"/>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5"/>
    </row>
    <row r="8" spans="2:54" ht="15" customHeight="1">
      <c r="B8" s="5"/>
      <c r="C8" s="7"/>
      <c r="D8" s="324" t="s">
        <v>78</v>
      </c>
      <c r="E8" s="325"/>
      <c r="F8" s="325"/>
      <c r="G8" s="325"/>
      <c r="H8" s="325"/>
      <c r="I8" s="325"/>
      <c r="J8" s="325"/>
      <c r="K8" s="148"/>
      <c r="L8" s="149"/>
      <c r="M8" s="149"/>
      <c r="N8" s="149"/>
      <c r="O8" s="149"/>
      <c r="P8" s="149"/>
      <c r="Q8" s="149"/>
      <c r="R8" s="149"/>
      <c r="S8" s="149"/>
      <c r="T8" s="149"/>
      <c r="U8" s="149"/>
      <c r="V8" s="149"/>
      <c r="W8" s="149"/>
      <c r="X8" s="149"/>
      <c r="Y8" s="149"/>
      <c r="Z8" s="149"/>
      <c r="AA8" s="149"/>
      <c r="AB8" s="149"/>
      <c r="AC8" s="149"/>
      <c r="AD8" s="149"/>
      <c r="AE8" s="149"/>
      <c r="AF8" s="149"/>
      <c r="AG8" s="149"/>
      <c r="AH8" s="149"/>
      <c r="AI8" s="149"/>
      <c r="AJ8" s="149"/>
      <c r="AK8" s="150"/>
      <c r="AL8" s="145" t="s">
        <v>238</v>
      </c>
      <c r="AM8" s="146"/>
      <c r="AN8" s="146"/>
      <c r="AO8" s="146"/>
      <c r="AP8" s="146"/>
      <c r="AQ8" s="146"/>
      <c r="AR8" s="146"/>
      <c r="AS8" s="146"/>
      <c r="AT8" s="146"/>
      <c r="AU8" s="146"/>
      <c r="AV8" s="146"/>
      <c r="AW8" s="146"/>
      <c r="AX8" s="146"/>
      <c r="AY8" s="146"/>
      <c r="AZ8" s="147"/>
      <c r="BA8" s="5"/>
      <c r="BB8" s="7"/>
    </row>
    <row r="9" spans="2:54" ht="33.75" customHeight="1">
      <c r="B9" s="5"/>
      <c r="C9" s="7"/>
      <c r="D9" s="181" t="s">
        <v>10</v>
      </c>
      <c r="E9" s="182"/>
      <c r="F9" s="182"/>
      <c r="G9" s="182"/>
      <c r="H9" s="182"/>
      <c r="I9" s="182"/>
      <c r="J9" s="182"/>
      <c r="K9" s="151"/>
      <c r="L9" s="152"/>
      <c r="M9" s="152"/>
      <c r="N9" s="152"/>
      <c r="O9" s="152"/>
      <c r="P9" s="152"/>
      <c r="Q9" s="152"/>
      <c r="R9" s="152"/>
      <c r="S9" s="152"/>
      <c r="T9" s="152"/>
      <c r="U9" s="152"/>
      <c r="V9" s="152"/>
      <c r="W9" s="152"/>
      <c r="X9" s="152"/>
      <c r="Y9" s="152"/>
      <c r="Z9" s="152"/>
      <c r="AA9" s="152"/>
      <c r="AB9" s="152"/>
      <c r="AC9" s="152"/>
      <c r="AD9" s="152"/>
      <c r="AE9" s="152"/>
      <c r="AF9" s="152"/>
      <c r="AG9" s="152"/>
      <c r="AH9" s="152"/>
      <c r="AI9" s="152"/>
      <c r="AJ9" s="152"/>
      <c r="AK9" s="153"/>
      <c r="AL9" s="142"/>
      <c r="AM9" s="143"/>
      <c r="AN9" s="143"/>
      <c r="AO9" s="143"/>
      <c r="AP9" s="143"/>
      <c r="AQ9" s="143"/>
      <c r="AR9" s="143"/>
      <c r="AS9" s="143"/>
      <c r="AT9" s="143"/>
      <c r="AU9" s="143"/>
      <c r="AV9" s="143"/>
      <c r="AW9" s="143"/>
      <c r="AX9" s="143"/>
      <c r="AY9" s="143"/>
      <c r="AZ9" s="144"/>
      <c r="BA9" s="5"/>
      <c r="BB9" s="7"/>
    </row>
    <row r="10" spans="2:54" ht="15" customHeight="1">
      <c r="B10" s="5"/>
      <c r="C10" s="7"/>
      <c r="D10" s="159" t="s">
        <v>237</v>
      </c>
      <c r="E10" s="160"/>
      <c r="F10" s="160"/>
      <c r="G10" s="160"/>
      <c r="H10" s="160"/>
      <c r="I10" s="160"/>
      <c r="J10" s="161"/>
      <c r="K10" s="238"/>
      <c r="L10" s="239"/>
      <c r="M10" s="239"/>
      <c r="N10" s="239"/>
      <c r="O10" s="239"/>
      <c r="P10" s="239"/>
      <c r="Q10" s="239"/>
      <c r="R10" s="239"/>
      <c r="S10" s="239"/>
      <c r="T10" s="240"/>
      <c r="U10" s="170" t="s">
        <v>79</v>
      </c>
      <c r="V10" s="171"/>
      <c r="W10" s="171"/>
      <c r="X10" s="171"/>
      <c r="Y10" s="171"/>
      <c r="Z10" s="171"/>
      <c r="AA10" s="171"/>
      <c r="AB10" s="171"/>
      <c r="AC10" s="172"/>
      <c r="AD10" s="165"/>
      <c r="AE10" s="166"/>
      <c r="AF10" s="166"/>
      <c r="AG10" s="166"/>
      <c r="AH10" s="166"/>
      <c r="AI10" s="166"/>
      <c r="AJ10" s="166"/>
      <c r="AK10" s="166"/>
      <c r="AL10" s="166"/>
      <c r="AM10" s="166"/>
      <c r="AN10" s="166"/>
      <c r="AO10" s="166"/>
      <c r="AP10" s="166"/>
      <c r="AQ10" s="166"/>
      <c r="AR10" s="166"/>
      <c r="AS10" s="166"/>
      <c r="AT10" s="166"/>
      <c r="AU10" s="166"/>
      <c r="AV10" s="166"/>
      <c r="AW10" s="166"/>
      <c r="AX10" s="166"/>
      <c r="AY10" s="166"/>
      <c r="AZ10" s="167"/>
      <c r="BA10" s="5"/>
      <c r="BB10" s="7"/>
    </row>
    <row r="11" spans="2:65" ht="33.75" customHeight="1">
      <c r="B11" s="5"/>
      <c r="C11" s="7"/>
      <c r="D11" s="162"/>
      <c r="E11" s="163"/>
      <c r="F11" s="163"/>
      <c r="G11" s="163"/>
      <c r="H11" s="163"/>
      <c r="I11" s="163"/>
      <c r="J11" s="164"/>
      <c r="K11" s="241"/>
      <c r="L11" s="242"/>
      <c r="M11" s="242"/>
      <c r="N11" s="242"/>
      <c r="O11" s="242"/>
      <c r="P11" s="242"/>
      <c r="Q11" s="242"/>
      <c r="R11" s="242"/>
      <c r="S11" s="242"/>
      <c r="T11" s="243"/>
      <c r="U11" s="173"/>
      <c r="V11" s="174"/>
      <c r="W11" s="174"/>
      <c r="X11" s="174"/>
      <c r="Y11" s="174"/>
      <c r="Z11" s="174"/>
      <c r="AA11" s="174"/>
      <c r="AB11" s="174"/>
      <c r="AC11" s="175"/>
      <c r="AD11" s="168"/>
      <c r="AE11" s="168"/>
      <c r="AF11" s="168"/>
      <c r="AG11" s="168"/>
      <c r="AH11" s="168"/>
      <c r="AI11" s="168"/>
      <c r="AJ11" s="168"/>
      <c r="AK11" s="168"/>
      <c r="AL11" s="168"/>
      <c r="AM11" s="168"/>
      <c r="AN11" s="168"/>
      <c r="AO11" s="168"/>
      <c r="AP11" s="168"/>
      <c r="AQ11" s="168"/>
      <c r="AR11" s="168"/>
      <c r="AS11" s="168"/>
      <c r="AT11" s="168"/>
      <c r="AU11" s="168"/>
      <c r="AV11" s="168"/>
      <c r="AW11" s="168"/>
      <c r="AX11" s="168"/>
      <c r="AY11" s="168"/>
      <c r="AZ11" s="169"/>
      <c r="BA11" s="5"/>
      <c r="BB11" s="7"/>
      <c r="BM11" s="1">
        <v>1</v>
      </c>
    </row>
    <row r="12" spans="2:54" ht="24.75" customHeight="1">
      <c r="B12" s="5"/>
      <c r="C12" s="7"/>
      <c r="D12" s="244" t="s">
        <v>9</v>
      </c>
      <c r="E12" s="245"/>
      <c r="F12" s="245"/>
      <c r="G12" s="245"/>
      <c r="H12" s="245"/>
      <c r="I12" s="245"/>
      <c r="J12" s="245"/>
      <c r="K12" s="222"/>
      <c r="L12" s="223"/>
      <c r="M12" s="223"/>
      <c r="N12" s="223"/>
      <c r="O12" s="223"/>
      <c r="P12" s="223"/>
      <c r="Q12" s="73" t="s">
        <v>93</v>
      </c>
      <c r="R12" s="74"/>
      <c r="S12" s="77"/>
      <c r="T12" s="77"/>
      <c r="U12" s="78"/>
      <c r="V12" s="212"/>
      <c r="W12" s="213"/>
      <c r="X12" s="213"/>
      <c r="Y12" s="213"/>
      <c r="Z12" s="213"/>
      <c r="AA12" s="213"/>
      <c r="AB12" s="213"/>
      <c r="AC12" s="213"/>
      <c r="AD12" s="213"/>
      <c r="AE12" s="213"/>
      <c r="AF12" s="213"/>
      <c r="AG12" s="213"/>
      <c r="AH12" s="213"/>
      <c r="AI12" s="213"/>
      <c r="AJ12" s="213"/>
      <c r="AK12" s="213"/>
      <c r="AL12" s="213"/>
      <c r="AM12" s="213"/>
      <c r="AN12" s="213"/>
      <c r="AO12" s="213"/>
      <c r="AP12" s="213"/>
      <c r="AQ12" s="213"/>
      <c r="AR12" s="213"/>
      <c r="AS12" s="213"/>
      <c r="AT12" s="213"/>
      <c r="AU12" s="213"/>
      <c r="AV12" s="213"/>
      <c r="AW12" s="213"/>
      <c r="AX12" s="213"/>
      <c r="AY12" s="213"/>
      <c r="AZ12" s="214"/>
      <c r="BA12" s="5"/>
      <c r="BB12" s="7"/>
    </row>
    <row r="13" spans="2:54" ht="30" customHeight="1">
      <c r="B13" s="5"/>
      <c r="C13" s="7"/>
      <c r="D13" s="159" t="s">
        <v>11</v>
      </c>
      <c r="E13" s="160"/>
      <c r="F13" s="160"/>
      <c r="G13" s="160"/>
      <c r="H13" s="160"/>
      <c r="I13" s="160"/>
      <c r="J13" s="161"/>
      <c r="K13" s="219"/>
      <c r="L13" s="220"/>
      <c r="M13" s="220"/>
      <c r="N13" s="220"/>
      <c r="O13" s="220"/>
      <c r="P13" s="220"/>
      <c r="Q13" s="220"/>
      <c r="R13" s="220"/>
      <c r="S13" s="220"/>
      <c r="T13" s="220"/>
      <c r="U13" s="220"/>
      <c r="V13" s="220"/>
      <c r="W13" s="220"/>
      <c r="X13" s="220"/>
      <c r="Y13" s="220"/>
      <c r="Z13" s="220"/>
      <c r="AA13" s="220"/>
      <c r="AB13" s="220"/>
      <c r="AC13" s="220"/>
      <c r="AD13" s="220"/>
      <c r="AE13" s="220"/>
      <c r="AF13" s="220"/>
      <c r="AG13" s="220"/>
      <c r="AH13" s="220"/>
      <c r="AI13" s="220"/>
      <c r="AJ13" s="220"/>
      <c r="AK13" s="220"/>
      <c r="AL13" s="220"/>
      <c r="AM13" s="220"/>
      <c r="AN13" s="220"/>
      <c r="AO13" s="220"/>
      <c r="AP13" s="220"/>
      <c r="AQ13" s="220"/>
      <c r="AR13" s="220"/>
      <c r="AS13" s="220"/>
      <c r="AT13" s="220"/>
      <c r="AU13" s="220"/>
      <c r="AV13" s="220"/>
      <c r="AW13" s="220"/>
      <c r="AX13" s="220"/>
      <c r="AY13" s="220"/>
      <c r="AZ13" s="221"/>
      <c r="BA13" s="5"/>
      <c r="BB13" s="7"/>
    </row>
    <row r="14" spans="2:65" ht="30" customHeight="1">
      <c r="B14" s="5"/>
      <c r="C14" s="7"/>
      <c r="D14" s="162"/>
      <c r="E14" s="163"/>
      <c r="F14" s="163"/>
      <c r="G14" s="163"/>
      <c r="H14" s="163"/>
      <c r="I14" s="163"/>
      <c r="J14" s="164"/>
      <c r="K14" s="225"/>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6"/>
      <c r="AY14" s="226"/>
      <c r="AZ14" s="227"/>
      <c r="BA14" s="5"/>
      <c r="BB14" s="7"/>
      <c r="BD14" s="1" t="s">
        <v>1</v>
      </c>
      <c r="BM14" s="1">
        <v>2</v>
      </c>
    </row>
    <row r="15" spans="2:54" ht="9.75" customHeight="1" hidden="1">
      <c r="B15" s="5"/>
      <c r="C15" s="7"/>
      <c r="D15" s="17"/>
      <c r="E15" s="18"/>
      <c r="F15" s="18"/>
      <c r="G15" s="18"/>
      <c r="H15" s="19" t="s">
        <v>0</v>
      </c>
      <c r="I15" s="18"/>
      <c r="J15" s="18"/>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5"/>
      <c r="BB15" s="7"/>
    </row>
    <row r="16" spans="2:54" ht="2.25" customHeight="1" hidden="1">
      <c r="B16" s="5"/>
      <c r="C16" s="7"/>
      <c r="D16" s="17"/>
      <c r="E16" s="18"/>
      <c r="F16" s="18"/>
      <c r="G16" s="18"/>
      <c r="H16" s="18"/>
      <c r="I16" s="18"/>
      <c r="J16" s="18"/>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5"/>
      <c r="BB16" s="7"/>
    </row>
    <row r="17" spans="2:56" ht="24.75" customHeight="1" thickBot="1">
      <c r="B17" s="5"/>
      <c r="C17" s="7"/>
      <c r="D17" s="234" t="s">
        <v>4</v>
      </c>
      <c r="E17" s="235"/>
      <c r="F17" s="235"/>
      <c r="G17" s="235"/>
      <c r="H17" s="235"/>
      <c r="I17" s="235"/>
      <c r="J17" s="235"/>
      <c r="K17" s="224"/>
      <c r="L17" s="205"/>
      <c r="M17" s="205"/>
      <c r="N17" s="205"/>
      <c r="O17" s="205"/>
      <c r="P17" s="205"/>
      <c r="Q17" s="79"/>
      <c r="R17" s="79"/>
      <c r="S17" s="79"/>
      <c r="T17" s="79"/>
      <c r="U17" s="79"/>
      <c r="V17" s="79"/>
      <c r="W17" s="205"/>
      <c r="X17" s="205"/>
      <c r="Y17" s="205"/>
      <c r="Z17" s="205"/>
      <c r="AA17" s="205"/>
      <c r="AB17" s="218"/>
      <c r="AC17" s="215" t="s">
        <v>5</v>
      </c>
      <c r="AD17" s="216"/>
      <c r="AE17" s="216"/>
      <c r="AF17" s="216"/>
      <c r="AG17" s="216"/>
      <c r="AH17" s="216"/>
      <c r="AI17" s="216"/>
      <c r="AJ17" s="216"/>
      <c r="AK17" s="216"/>
      <c r="AL17" s="216"/>
      <c r="AM17" s="216"/>
      <c r="AN17" s="216"/>
      <c r="AO17" s="216"/>
      <c r="AP17" s="217"/>
      <c r="AQ17" s="139"/>
      <c r="AR17" s="140"/>
      <c r="AS17" s="140"/>
      <c r="AT17" s="140"/>
      <c r="AU17" s="141"/>
      <c r="AV17" s="136">
        <f>IF(AQ17=1,"法人",IF(AQ17=2,"個人",""))</f>
      </c>
      <c r="AW17" s="137"/>
      <c r="AX17" s="137"/>
      <c r="AY17" s="137"/>
      <c r="AZ17" s="138"/>
      <c r="BA17" s="5"/>
      <c r="BB17" s="7"/>
      <c r="BD17" s="1" t="s">
        <v>2</v>
      </c>
    </row>
    <row r="18" spans="2:54" ht="37.5" customHeight="1">
      <c r="B18" s="5"/>
      <c r="C18" s="7"/>
      <c r="D18" s="236" t="s">
        <v>312</v>
      </c>
      <c r="E18" s="236"/>
      <c r="F18" s="236"/>
      <c r="G18" s="236"/>
      <c r="H18" s="237"/>
      <c r="I18" s="237"/>
      <c r="J18" s="237"/>
      <c r="K18" s="237"/>
      <c r="L18" s="237"/>
      <c r="M18" s="237"/>
      <c r="N18" s="237"/>
      <c r="O18" s="237"/>
      <c r="P18" s="237"/>
      <c r="Q18" s="237"/>
      <c r="R18" s="237"/>
      <c r="S18" s="237"/>
      <c r="T18" s="237"/>
      <c r="U18" s="237"/>
      <c r="V18" s="237"/>
      <c r="W18" s="237"/>
      <c r="X18" s="237"/>
      <c r="Y18" s="237"/>
      <c r="Z18" s="237"/>
      <c r="AA18" s="237"/>
      <c r="AB18" s="237"/>
      <c r="AC18" s="237"/>
      <c r="AD18" s="237"/>
      <c r="AE18" s="237"/>
      <c r="AF18" s="237"/>
      <c r="AG18" s="237"/>
      <c r="AH18" s="237"/>
      <c r="AI18" s="237"/>
      <c r="AJ18" s="237"/>
      <c r="AK18" s="237"/>
      <c r="AL18" s="237"/>
      <c r="AM18" s="237"/>
      <c r="AN18" s="237"/>
      <c r="AO18" s="237"/>
      <c r="AP18" s="237"/>
      <c r="AQ18" s="237"/>
      <c r="AR18" s="237"/>
      <c r="AS18" s="237"/>
      <c r="AT18" s="237"/>
      <c r="AU18" s="237"/>
      <c r="AV18" s="237"/>
      <c r="AW18" s="237"/>
      <c r="AX18" s="237"/>
      <c r="AY18" s="237"/>
      <c r="AZ18" s="237"/>
      <c r="BA18" s="5"/>
      <c r="BB18" s="7"/>
    </row>
    <row r="19" spans="2:54" ht="14.25" thickBot="1">
      <c r="B19" s="5"/>
      <c r="C19" s="7"/>
      <c r="D19" s="318" t="s">
        <v>234</v>
      </c>
      <c r="E19" s="318"/>
      <c r="F19" s="318"/>
      <c r="G19" s="318"/>
      <c r="H19" s="318"/>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5"/>
      <c r="BB19" s="7"/>
    </row>
    <row r="20" spans="2:54" ht="24.75" customHeight="1">
      <c r="B20" s="5"/>
      <c r="C20" s="7"/>
      <c r="D20" s="231" t="s">
        <v>6</v>
      </c>
      <c r="E20" s="232"/>
      <c r="F20" s="232"/>
      <c r="G20" s="232"/>
      <c r="H20" s="232"/>
      <c r="I20" s="232"/>
      <c r="J20" s="232"/>
      <c r="K20" s="232"/>
      <c r="L20" s="232"/>
      <c r="M20" s="232"/>
      <c r="N20" s="233"/>
      <c r="O20" s="264"/>
      <c r="P20" s="265"/>
      <c r="Q20" s="265"/>
      <c r="R20" s="265"/>
      <c r="S20" s="265"/>
      <c r="T20" s="265"/>
      <c r="U20" s="265"/>
      <c r="V20" s="265"/>
      <c r="W20" s="265"/>
      <c r="X20" s="265"/>
      <c r="Y20" s="265"/>
      <c r="Z20" s="265"/>
      <c r="AA20" s="265"/>
      <c r="AB20" s="265"/>
      <c r="AC20" s="265"/>
      <c r="AD20" s="265"/>
      <c r="AE20" s="265"/>
      <c r="AF20" s="265"/>
      <c r="AG20" s="265"/>
      <c r="AH20" s="265"/>
      <c r="AI20" s="265"/>
      <c r="AJ20" s="265"/>
      <c r="AK20" s="265"/>
      <c r="AL20" s="265"/>
      <c r="AM20" s="265"/>
      <c r="AN20" s="265"/>
      <c r="AO20" s="265"/>
      <c r="AP20" s="265"/>
      <c r="AQ20" s="265"/>
      <c r="AR20" s="265"/>
      <c r="AS20" s="265"/>
      <c r="AT20" s="265"/>
      <c r="AU20" s="265"/>
      <c r="AV20" s="265"/>
      <c r="AW20" s="265"/>
      <c r="AX20" s="265"/>
      <c r="AY20" s="265"/>
      <c r="AZ20" s="266"/>
      <c r="BA20" s="5"/>
      <c r="BB20" s="7"/>
    </row>
    <row r="21" spans="2:54" ht="24.75" customHeight="1">
      <c r="B21" s="5"/>
      <c r="C21" s="7"/>
      <c r="D21" s="277" t="s">
        <v>232</v>
      </c>
      <c r="E21" s="278"/>
      <c r="F21" s="278"/>
      <c r="G21" s="278"/>
      <c r="H21" s="278"/>
      <c r="I21" s="278"/>
      <c r="J21" s="278"/>
      <c r="K21" s="278"/>
      <c r="L21" s="278"/>
      <c r="M21" s="278"/>
      <c r="N21" s="279"/>
      <c r="O21" s="267"/>
      <c r="P21" s="268"/>
      <c r="Q21" s="268"/>
      <c r="R21" s="268"/>
      <c r="S21" s="268"/>
      <c r="T21" s="268"/>
      <c r="U21" s="268"/>
      <c r="V21" s="268"/>
      <c r="W21" s="268"/>
      <c r="X21" s="268"/>
      <c r="Y21" s="268"/>
      <c r="Z21" s="268"/>
      <c r="AA21" s="268"/>
      <c r="AB21" s="268"/>
      <c r="AC21" s="268"/>
      <c r="AD21" s="268"/>
      <c r="AE21" s="268"/>
      <c r="AF21" s="268"/>
      <c r="AG21" s="268"/>
      <c r="AH21" s="268"/>
      <c r="AI21" s="268"/>
      <c r="AJ21" s="268"/>
      <c r="AK21" s="268"/>
      <c r="AL21" s="268"/>
      <c r="AM21" s="268"/>
      <c r="AN21" s="268"/>
      <c r="AO21" s="268"/>
      <c r="AP21" s="268"/>
      <c r="AQ21" s="268"/>
      <c r="AR21" s="268"/>
      <c r="AS21" s="268"/>
      <c r="AT21" s="268"/>
      <c r="AU21" s="268"/>
      <c r="AV21" s="268"/>
      <c r="AW21" s="268"/>
      <c r="AX21" s="268"/>
      <c r="AY21" s="268"/>
      <c r="AZ21" s="269"/>
      <c r="BA21" s="5"/>
      <c r="BB21" s="7"/>
    </row>
    <row r="22" spans="2:54" ht="24.75" customHeight="1">
      <c r="B22" s="5"/>
      <c r="C22" s="7"/>
      <c r="D22" s="277" t="s">
        <v>233</v>
      </c>
      <c r="E22" s="278"/>
      <c r="F22" s="278"/>
      <c r="G22" s="278"/>
      <c r="H22" s="278"/>
      <c r="I22" s="278"/>
      <c r="J22" s="278"/>
      <c r="K22" s="278"/>
      <c r="L22" s="278"/>
      <c r="M22" s="278"/>
      <c r="N22" s="279"/>
      <c r="O22" s="267"/>
      <c r="P22" s="268"/>
      <c r="Q22" s="268"/>
      <c r="R22" s="268"/>
      <c r="S22" s="268"/>
      <c r="T22" s="268"/>
      <c r="U22" s="268"/>
      <c r="V22" s="268"/>
      <c r="W22" s="268"/>
      <c r="X22" s="268"/>
      <c r="Y22" s="268"/>
      <c r="Z22" s="268"/>
      <c r="AA22" s="268"/>
      <c r="AB22" s="268"/>
      <c r="AC22" s="268"/>
      <c r="AD22" s="268"/>
      <c r="AE22" s="268"/>
      <c r="AF22" s="268"/>
      <c r="AG22" s="268"/>
      <c r="AH22" s="268"/>
      <c r="AI22" s="268"/>
      <c r="AJ22" s="268"/>
      <c r="AK22" s="268"/>
      <c r="AL22" s="268"/>
      <c r="AM22" s="268"/>
      <c r="AN22" s="268"/>
      <c r="AO22" s="268"/>
      <c r="AP22" s="268"/>
      <c r="AQ22" s="268"/>
      <c r="AR22" s="268"/>
      <c r="AS22" s="268"/>
      <c r="AT22" s="268"/>
      <c r="AU22" s="268"/>
      <c r="AV22" s="268"/>
      <c r="AW22" s="268"/>
      <c r="AX22" s="268"/>
      <c r="AY22" s="268"/>
      <c r="AZ22" s="269"/>
      <c r="BA22" s="5"/>
      <c r="BB22" s="7"/>
    </row>
    <row r="23" spans="2:54" ht="24.75" customHeight="1">
      <c r="B23" s="5"/>
      <c r="C23" s="7"/>
      <c r="D23" s="277" t="s">
        <v>9</v>
      </c>
      <c r="E23" s="278"/>
      <c r="F23" s="278"/>
      <c r="G23" s="278"/>
      <c r="H23" s="278"/>
      <c r="I23" s="278"/>
      <c r="J23" s="278"/>
      <c r="K23" s="278"/>
      <c r="L23" s="278"/>
      <c r="M23" s="278"/>
      <c r="N23" s="279"/>
      <c r="O23" s="276"/>
      <c r="P23" s="223"/>
      <c r="Q23" s="74"/>
      <c r="R23" s="74"/>
      <c r="S23" s="73" t="s">
        <v>12</v>
      </c>
      <c r="T23" s="74"/>
      <c r="U23" s="74"/>
      <c r="V23" s="74"/>
      <c r="W23" s="223"/>
      <c r="X23" s="257"/>
      <c r="Y23" s="258"/>
      <c r="Z23" s="259"/>
      <c r="AA23" s="259"/>
      <c r="AB23" s="259"/>
      <c r="AC23" s="259"/>
      <c r="AD23" s="259"/>
      <c r="AE23" s="259"/>
      <c r="AF23" s="259"/>
      <c r="AG23" s="259"/>
      <c r="AH23" s="259"/>
      <c r="AI23" s="259"/>
      <c r="AJ23" s="259"/>
      <c r="AK23" s="259"/>
      <c r="AL23" s="259"/>
      <c r="AM23" s="259"/>
      <c r="AN23" s="259"/>
      <c r="AO23" s="259"/>
      <c r="AP23" s="259"/>
      <c r="AQ23" s="259"/>
      <c r="AR23" s="259"/>
      <c r="AS23" s="259"/>
      <c r="AT23" s="259"/>
      <c r="AU23" s="259"/>
      <c r="AV23" s="259"/>
      <c r="AW23" s="259"/>
      <c r="AX23" s="259"/>
      <c r="AY23" s="259"/>
      <c r="AZ23" s="260"/>
      <c r="BA23" s="5"/>
      <c r="BB23" s="7"/>
    </row>
    <row r="24" spans="2:54" ht="30" customHeight="1">
      <c r="B24" s="2"/>
      <c r="C24" s="7"/>
      <c r="D24" s="206" t="s">
        <v>7</v>
      </c>
      <c r="E24" s="207"/>
      <c r="F24" s="207"/>
      <c r="G24" s="207"/>
      <c r="H24" s="207"/>
      <c r="I24" s="207"/>
      <c r="J24" s="207"/>
      <c r="K24" s="207"/>
      <c r="L24" s="207"/>
      <c r="M24" s="207"/>
      <c r="N24" s="208"/>
      <c r="O24" s="280"/>
      <c r="P24" s="281"/>
      <c r="Q24" s="281"/>
      <c r="R24" s="281"/>
      <c r="S24" s="281"/>
      <c r="T24" s="281"/>
      <c r="U24" s="281"/>
      <c r="V24" s="281"/>
      <c r="W24" s="281"/>
      <c r="X24" s="281"/>
      <c r="Y24" s="281"/>
      <c r="Z24" s="281"/>
      <c r="AA24" s="281"/>
      <c r="AB24" s="281"/>
      <c r="AC24" s="281"/>
      <c r="AD24" s="281"/>
      <c r="AE24" s="281"/>
      <c r="AF24" s="281"/>
      <c r="AG24" s="281"/>
      <c r="AH24" s="281"/>
      <c r="AI24" s="281"/>
      <c r="AJ24" s="281"/>
      <c r="AK24" s="281"/>
      <c r="AL24" s="281"/>
      <c r="AM24" s="281"/>
      <c r="AN24" s="281"/>
      <c r="AO24" s="281"/>
      <c r="AP24" s="281"/>
      <c r="AQ24" s="281"/>
      <c r="AR24" s="281"/>
      <c r="AS24" s="281"/>
      <c r="AT24" s="281"/>
      <c r="AU24" s="281"/>
      <c r="AV24" s="281"/>
      <c r="AW24" s="281"/>
      <c r="AX24" s="281"/>
      <c r="AY24" s="281"/>
      <c r="AZ24" s="282"/>
      <c r="BA24" s="5"/>
      <c r="BB24" s="7"/>
    </row>
    <row r="25" spans="3:54" ht="30" customHeight="1">
      <c r="C25" s="7"/>
      <c r="D25" s="209"/>
      <c r="E25" s="210"/>
      <c r="F25" s="210"/>
      <c r="G25" s="210"/>
      <c r="H25" s="210"/>
      <c r="I25" s="210"/>
      <c r="J25" s="210"/>
      <c r="K25" s="210"/>
      <c r="L25" s="210"/>
      <c r="M25" s="210"/>
      <c r="N25" s="211"/>
      <c r="O25" s="270"/>
      <c r="P25" s="271"/>
      <c r="Q25" s="271"/>
      <c r="R25" s="271"/>
      <c r="S25" s="271"/>
      <c r="T25" s="271"/>
      <c r="U25" s="271"/>
      <c r="V25" s="271"/>
      <c r="W25" s="271"/>
      <c r="X25" s="271"/>
      <c r="Y25" s="271"/>
      <c r="Z25" s="271"/>
      <c r="AA25" s="271"/>
      <c r="AB25" s="271"/>
      <c r="AC25" s="271"/>
      <c r="AD25" s="271"/>
      <c r="AE25" s="271"/>
      <c r="AF25" s="271"/>
      <c r="AG25" s="271"/>
      <c r="AH25" s="271"/>
      <c r="AI25" s="271"/>
      <c r="AJ25" s="271"/>
      <c r="AK25" s="271"/>
      <c r="AL25" s="271"/>
      <c r="AM25" s="271"/>
      <c r="AN25" s="271"/>
      <c r="AO25" s="271"/>
      <c r="AP25" s="271"/>
      <c r="AQ25" s="271"/>
      <c r="AR25" s="271"/>
      <c r="AS25" s="271"/>
      <c r="AT25" s="271"/>
      <c r="AU25" s="271"/>
      <c r="AV25" s="271"/>
      <c r="AW25" s="271"/>
      <c r="AX25" s="271"/>
      <c r="AY25" s="271"/>
      <c r="AZ25" s="272"/>
      <c r="BA25" s="5"/>
      <c r="BB25" s="7"/>
    </row>
    <row r="26" spans="3:54" ht="24.75" customHeight="1" thickBot="1">
      <c r="C26" s="7"/>
      <c r="D26" s="273" t="s">
        <v>8</v>
      </c>
      <c r="E26" s="274"/>
      <c r="F26" s="274"/>
      <c r="G26" s="274"/>
      <c r="H26" s="274"/>
      <c r="I26" s="274"/>
      <c r="J26" s="274"/>
      <c r="K26" s="274"/>
      <c r="L26" s="274"/>
      <c r="M26" s="274"/>
      <c r="N26" s="275"/>
      <c r="O26" s="205"/>
      <c r="P26" s="205"/>
      <c r="Q26" s="79"/>
      <c r="R26" s="79"/>
      <c r="S26" s="79"/>
      <c r="T26" s="79"/>
      <c r="U26" s="79"/>
      <c r="V26" s="79"/>
      <c r="W26" s="205"/>
      <c r="X26" s="205"/>
      <c r="Y26" s="205"/>
      <c r="Z26" s="205"/>
      <c r="AA26" s="205"/>
      <c r="AB26" s="205"/>
      <c r="AC26" s="205"/>
      <c r="AD26" s="205"/>
      <c r="AE26" s="205"/>
      <c r="AF26" s="218"/>
      <c r="AG26" s="254"/>
      <c r="AH26" s="255"/>
      <c r="AI26" s="255"/>
      <c r="AJ26" s="255"/>
      <c r="AK26" s="255"/>
      <c r="AL26" s="255"/>
      <c r="AM26" s="255"/>
      <c r="AN26" s="255"/>
      <c r="AO26" s="255"/>
      <c r="AP26" s="255"/>
      <c r="AQ26" s="255"/>
      <c r="AR26" s="255"/>
      <c r="AS26" s="255"/>
      <c r="AT26" s="255"/>
      <c r="AU26" s="255"/>
      <c r="AV26" s="255"/>
      <c r="AW26" s="255"/>
      <c r="AX26" s="255"/>
      <c r="AY26" s="255"/>
      <c r="AZ26" s="256"/>
      <c r="BA26" s="5"/>
      <c r="BB26" s="7"/>
    </row>
    <row r="27" spans="3:54" ht="7.5" customHeight="1" thickBot="1">
      <c r="C27" s="7"/>
      <c r="D27" s="22"/>
      <c r="E27" s="22"/>
      <c r="F27" s="22"/>
      <c r="G27" s="22"/>
      <c r="H27" s="23"/>
      <c r="I27" s="23"/>
      <c r="J27" s="23"/>
      <c r="K27" s="23"/>
      <c r="L27" s="23"/>
      <c r="M27" s="23"/>
      <c r="N27" s="23"/>
      <c r="O27" s="23"/>
      <c r="P27" s="23"/>
      <c r="Q27" s="22"/>
      <c r="R27" s="22"/>
      <c r="S27" s="22"/>
      <c r="T27" s="24"/>
      <c r="U27" s="24"/>
      <c r="V27" s="24"/>
      <c r="W27" s="24"/>
      <c r="X27" s="24"/>
      <c r="Y27" s="24"/>
      <c r="Z27" s="24"/>
      <c r="AA27" s="24"/>
      <c r="AB27" s="22"/>
      <c r="AC27" s="22"/>
      <c r="AD27" s="22"/>
      <c r="AE27" s="22"/>
      <c r="AF27" s="22"/>
      <c r="AG27" s="22"/>
      <c r="AH27" s="22"/>
      <c r="AI27" s="22"/>
      <c r="AJ27" s="24"/>
      <c r="AK27" s="24"/>
      <c r="AL27" s="24"/>
      <c r="AM27" s="24"/>
      <c r="AN27" s="24"/>
      <c r="AO27" s="24"/>
      <c r="AP27" s="24"/>
      <c r="AQ27" s="24"/>
      <c r="AR27" s="24"/>
      <c r="AS27" s="24"/>
      <c r="AT27" s="24"/>
      <c r="AU27" s="24"/>
      <c r="AV27" s="24"/>
      <c r="AW27" s="24"/>
      <c r="AX27" s="24"/>
      <c r="AY27" s="24"/>
      <c r="AZ27" s="24"/>
      <c r="BA27" s="5"/>
      <c r="BB27" s="7"/>
    </row>
    <row r="28" spans="3:54" ht="13.5">
      <c r="C28" s="7"/>
      <c r="D28" s="177" t="s">
        <v>14</v>
      </c>
      <c r="E28" s="178"/>
      <c r="F28" s="178"/>
      <c r="G28" s="178"/>
      <c r="H28" s="178"/>
      <c r="I28" s="176" t="s">
        <v>19</v>
      </c>
      <c r="J28" s="176"/>
      <c r="K28" s="176"/>
      <c r="L28" s="176"/>
      <c r="M28" s="176"/>
      <c r="N28" s="176"/>
      <c r="O28" s="176"/>
      <c r="P28" s="176"/>
      <c r="Q28" s="176"/>
      <c r="R28" s="176"/>
      <c r="S28" s="176"/>
      <c r="T28" s="176" t="s">
        <v>20</v>
      </c>
      <c r="U28" s="176"/>
      <c r="V28" s="176"/>
      <c r="W28" s="176"/>
      <c r="X28" s="176"/>
      <c r="Y28" s="176"/>
      <c r="Z28" s="176"/>
      <c r="AA28" s="176"/>
      <c r="AB28" s="176"/>
      <c r="AC28" s="176"/>
      <c r="AD28" s="176"/>
      <c r="AE28" s="176"/>
      <c r="AF28" s="196" t="s">
        <v>21</v>
      </c>
      <c r="AG28" s="176"/>
      <c r="AH28" s="176"/>
      <c r="AI28" s="176"/>
      <c r="AJ28" s="176"/>
      <c r="AK28" s="176"/>
      <c r="AL28" s="176"/>
      <c r="AM28" s="176"/>
      <c r="AN28" s="176"/>
      <c r="AO28" s="176"/>
      <c r="AP28" s="176"/>
      <c r="AQ28" s="176"/>
      <c r="AR28" s="176"/>
      <c r="AS28" s="176"/>
      <c r="AT28" s="176"/>
      <c r="AU28" s="197"/>
      <c r="AV28" s="25"/>
      <c r="AW28" s="25"/>
      <c r="AX28" s="25"/>
      <c r="AY28" s="25"/>
      <c r="AZ28" s="25"/>
      <c r="BA28" s="5"/>
      <c r="BB28" s="7"/>
    </row>
    <row r="29" spans="3:54" ht="12.75" customHeight="1">
      <c r="C29" s="7"/>
      <c r="D29" s="179"/>
      <c r="E29" s="180"/>
      <c r="F29" s="180"/>
      <c r="G29" s="180"/>
      <c r="H29" s="180"/>
      <c r="I29" s="188"/>
      <c r="J29" s="189"/>
      <c r="K29" s="190" t="s">
        <v>18</v>
      </c>
      <c r="L29" s="190"/>
      <c r="M29" s="189"/>
      <c r="N29" s="189"/>
      <c r="O29" s="189"/>
      <c r="P29" s="190" t="s">
        <v>85</v>
      </c>
      <c r="Q29" s="190"/>
      <c r="R29" s="190"/>
      <c r="S29" s="193"/>
      <c r="T29" s="203"/>
      <c r="U29" s="204"/>
      <c r="V29" s="186" t="s">
        <v>18</v>
      </c>
      <c r="W29" s="186"/>
      <c r="X29" s="204"/>
      <c r="Y29" s="204"/>
      <c r="Z29" s="204"/>
      <c r="AA29" s="186" t="s">
        <v>85</v>
      </c>
      <c r="AB29" s="186"/>
      <c r="AC29" s="186"/>
      <c r="AD29" s="186"/>
      <c r="AE29" s="187"/>
      <c r="AF29" s="198"/>
      <c r="AG29" s="199"/>
      <c r="AH29" s="199"/>
      <c r="AI29" s="199"/>
      <c r="AJ29" s="199"/>
      <c r="AK29" s="199"/>
      <c r="AL29" s="199"/>
      <c r="AM29" s="199"/>
      <c r="AN29" s="199"/>
      <c r="AO29" s="199"/>
      <c r="AP29" s="199"/>
      <c r="AQ29" s="199"/>
      <c r="AR29" s="199"/>
      <c r="AS29" s="199"/>
      <c r="AT29" s="199"/>
      <c r="AU29" s="200"/>
      <c r="AV29" s="25"/>
      <c r="AW29" s="25"/>
      <c r="AX29" s="25"/>
      <c r="AY29" s="25"/>
      <c r="AZ29" s="25"/>
      <c r="BA29" s="5"/>
      <c r="BB29" s="7"/>
    </row>
    <row r="30" spans="3:54" ht="12.75" customHeight="1">
      <c r="C30" s="7"/>
      <c r="D30" s="181"/>
      <c r="E30" s="182"/>
      <c r="F30" s="182"/>
      <c r="G30" s="182"/>
      <c r="H30" s="182"/>
      <c r="I30" s="188"/>
      <c r="J30" s="189"/>
      <c r="K30" s="190" t="s">
        <v>18</v>
      </c>
      <c r="L30" s="190"/>
      <c r="M30" s="189"/>
      <c r="N30" s="189"/>
      <c r="O30" s="189"/>
      <c r="P30" s="190" t="s">
        <v>231</v>
      </c>
      <c r="Q30" s="190"/>
      <c r="R30" s="190"/>
      <c r="S30" s="193"/>
      <c r="T30" s="203"/>
      <c r="U30" s="204"/>
      <c r="V30" s="186" t="s">
        <v>18</v>
      </c>
      <c r="W30" s="186"/>
      <c r="X30" s="204"/>
      <c r="Y30" s="204"/>
      <c r="Z30" s="204"/>
      <c r="AA30" s="186" t="s">
        <v>231</v>
      </c>
      <c r="AB30" s="186"/>
      <c r="AC30" s="186"/>
      <c r="AD30" s="186"/>
      <c r="AE30" s="187"/>
      <c r="AF30" s="201"/>
      <c r="AG30" s="201"/>
      <c r="AH30" s="201"/>
      <c r="AI30" s="201"/>
      <c r="AJ30" s="201"/>
      <c r="AK30" s="201"/>
      <c r="AL30" s="201"/>
      <c r="AM30" s="201"/>
      <c r="AN30" s="201"/>
      <c r="AO30" s="201"/>
      <c r="AP30" s="201"/>
      <c r="AQ30" s="201"/>
      <c r="AR30" s="201"/>
      <c r="AS30" s="201"/>
      <c r="AT30" s="201"/>
      <c r="AU30" s="202"/>
      <c r="AV30" s="25"/>
      <c r="AW30" s="25"/>
      <c r="AX30" s="25"/>
      <c r="AY30" s="25"/>
      <c r="AZ30" s="25"/>
      <c r="BA30" s="5"/>
      <c r="BB30" s="7"/>
    </row>
    <row r="31" spans="3:54" ht="18.75" customHeight="1" thickBot="1">
      <c r="C31" s="7"/>
      <c r="D31" s="183"/>
      <c r="E31" s="184"/>
      <c r="F31" s="184"/>
      <c r="G31" s="184"/>
      <c r="H31" s="184"/>
      <c r="I31" s="157"/>
      <c r="J31" s="158"/>
      <c r="K31" s="158"/>
      <c r="L31" s="158"/>
      <c r="M31" s="158"/>
      <c r="N31" s="158"/>
      <c r="O31" s="158"/>
      <c r="P31" s="158"/>
      <c r="Q31" s="158"/>
      <c r="R31" s="155" t="s">
        <v>81</v>
      </c>
      <c r="S31" s="156"/>
      <c r="T31" s="157"/>
      <c r="U31" s="158"/>
      <c r="V31" s="158"/>
      <c r="W31" s="158"/>
      <c r="X31" s="158"/>
      <c r="Y31" s="158"/>
      <c r="Z31" s="158"/>
      <c r="AA31" s="158"/>
      <c r="AB31" s="158"/>
      <c r="AC31" s="191" t="s">
        <v>81</v>
      </c>
      <c r="AD31" s="191"/>
      <c r="AE31" s="192"/>
      <c r="AF31" s="194">
        <f>SUM(I31+T31)/2</f>
        <v>0</v>
      </c>
      <c r="AG31" s="195"/>
      <c r="AH31" s="195"/>
      <c r="AI31" s="195"/>
      <c r="AJ31" s="195"/>
      <c r="AK31" s="195"/>
      <c r="AL31" s="195"/>
      <c r="AM31" s="195"/>
      <c r="AN31" s="195"/>
      <c r="AO31" s="195"/>
      <c r="AP31" s="195"/>
      <c r="AQ31" s="195"/>
      <c r="AR31" s="261" t="s">
        <v>94</v>
      </c>
      <c r="AS31" s="261"/>
      <c r="AT31" s="261"/>
      <c r="AU31" s="262"/>
      <c r="AV31" s="25"/>
      <c r="AW31" s="25"/>
      <c r="AX31" s="25"/>
      <c r="AY31" s="25"/>
      <c r="AZ31" s="25"/>
      <c r="BA31" s="5"/>
      <c r="BB31" s="7"/>
    </row>
    <row r="32" spans="3:54" ht="7.5" customHeight="1" thickBot="1">
      <c r="C32" s="7"/>
      <c r="D32" s="27"/>
      <c r="E32" s="27"/>
      <c r="F32" s="27"/>
      <c r="G32" s="27"/>
      <c r="H32" s="27"/>
      <c r="I32" s="28"/>
      <c r="J32" s="21"/>
      <c r="K32" s="21"/>
      <c r="L32" s="21"/>
      <c r="M32" s="21"/>
      <c r="N32" s="24"/>
      <c r="O32" s="24"/>
      <c r="P32" s="24"/>
      <c r="Q32" s="24"/>
      <c r="R32" s="24"/>
      <c r="S32" s="24"/>
      <c r="T32" s="33"/>
      <c r="U32" s="24"/>
      <c r="V32" s="24"/>
      <c r="W32" s="24"/>
      <c r="X32" s="24"/>
      <c r="Y32" s="24"/>
      <c r="Z32" s="24"/>
      <c r="AA32" s="24"/>
      <c r="AB32" s="24"/>
      <c r="AC32" s="24"/>
      <c r="AD32" s="24"/>
      <c r="AE32" s="24"/>
      <c r="AF32" s="34"/>
      <c r="AG32" s="35"/>
      <c r="AH32" s="35"/>
      <c r="AI32" s="35"/>
      <c r="AJ32" s="35"/>
      <c r="AK32" s="35"/>
      <c r="AL32" s="35"/>
      <c r="AM32" s="35"/>
      <c r="AN32" s="35"/>
      <c r="AO32" s="35"/>
      <c r="AP32" s="35"/>
      <c r="AQ32" s="35"/>
      <c r="AR32" s="35"/>
      <c r="AS32" s="35"/>
      <c r="AT32" s="35"/>
      <c r="AU32" s="35"/>
      <c r="AV32" s="25"/>
      <c r="AW32" s="25"/>
      <c r="AX32" s="25"/>
      <c r="AY32" s="25"/>
      <c r="AZ32" s="25"/>
      <c r="BA32" s="5"/>
      <c r="BB32" s="7"/>
    </row>
    <row r="33" spans="3:54" ht="22.5" customHeight="1">
      <c r="C33" s="7"/>
      <c r="D33" s="319" t="s">
        <v>15</v>
      </c>
      <c r="E33" s="327" t="s">
        <v>29</v>
      </c>
      <c r="F33" s="327"/>
      <c r="G33" s="327"/>
      <c r="H33" s="327"/>
      <c r="I33" s="327"/>
      <c r="J33" s="327"/>
      <c r="K33" s="327"/>
      <c r="L33" s="327"/>
      <c r="M33" s="328"/>
      <c r="N33" s="331" t="s">
        <v>28</v>
      </c>
      <c r="O33" s="332"/>
      <c r="P33" s="332"/>
      <c r="Q33" s="332"/>
      <c r="R33" s="332"/>
      <c r="S33" s="332"/>
      <c r="T33" s="332"/>
      <c r="U33" s="263" t="s">
        <v>27</v>
      </c>
      <c r="V33" s="263"/>
      <c r="W33" s="263"/>
      <c r="X33" s="263"/>
      <c r="Y33" s="263"/>
      <c r="Z33" s="263"/>
      <c r="AA33" s="263"/>
      <c r="AB33" s="263"/>
      <c r="AC33" s="263"/>
      <c r="AD33" s="263" t="s">
        <v>22</v>
      </c>
      <c r="AE33" s="263"/>
      <c r="AF33" s="263"/>
      <c r="AG33" s="263"/>
      <c r="AH33" s="263"/>
      <c r="AI33" s="263"/>
      <c r="AJ33" s="263"/>
      <c r="AK33" s="263"/>
      <c r="AL33" s="263"/>
      <c r="AM33" s="263"/>
      <c r="AN33" s="176" t="s">
        <v>23</v>
      </c>
      <c r="AO33" s="176"/>
      <c r="AP33" s="176"/>
      <c r="AQ33" s="176"/>
      <c r="AR33" s="176"/>
      <c r="AS33" s="176"/>
      <c r="AT33" s="176"/>
      <c r="AU33" s="176"/>
      <c r="AV33" s="176"/>
      <c r="AW33" s="176"/>
      <c r="AX33" s="176"/>
      <c r="AY33" s="176"/>
      <c r="AZ33" s="197"/>
      <c r="BA33" s="5"/>
      <c r="BB33" s="7"/>
    </row>
    <row r="34" spans="3:54" ht="18.75" customHeight="1">
      <c r="C34" s="7"/>
      <c r="D34" s="320"/>
      <c r="E34" s="322" t="s">
        <v>236</v>
      </c>
      <c r="F34" s="322"/>
      <c r="G34" s="322"/>
      <c r="H34" s="322"/>
      <c r="I34" s="322"/>
      <c r="J34" s="322"/>
      <c r="K34" s="322"/>
      <c r="L34" s="322"/>
      <c r="M34" s="323"/>
      <c r="N34" s="286"/>
      <c r="O34" s="287"/>
      <c r="P34" s="287"/>
      <c r="Q34" s="287"/>
      <c r="R34" s="287"/>
      <c r="S34" s="287"/>
      <c r="T34" s="287"/>
      <c r="U34" s="288"/>
      <c r="V34" s="288" t="s">
        <v>18</v>
      </c>
      <c r="W34" s="288"/>
      <c r="X34" s="288"/>
      <c r="Y34" s="288"/>
      <c r="Z34" s="288"/>
      <c r="AA34" s="288"/>
      <c r="AB34" s="288"/>
      <c r="AC34" s="288"/>
      <c r="AD34" s="283"/>
      <c r="AE34" s="283"/>
      <c r="AF34" s="283"/>
      <c r="AG34" s="283"/>
      <c r="AH34" s="283"/>
      <c r="AI34" s="283"/>
      <c r="AJ34" s="283"/>
      <c r="AK34" s="283"/>
      <c r="AL34" s="283"/>
      <c r="AM34" s="283"/>
      <c r="AN34" s="284">
        <f>SUM(N34,AD34)</f>
        <v>0</v>
      </c>
      <c r="AO34" s="284"/>
      <c r="AP34" s="284"/>
      <c r="AQ34" s="284"/>
      <c r="AR34" s="284"/>
      <c r="AS34" s="284"/>
      <c r="AT34" s="284"/>
      <c r="AU34" s="284"/>
      <c r="AV34" s="284"/>
      <c r="AW34" s="284"/>
      <c r="AX34" s="284"/>
      <c r="AY34" s="284"/>
      <c r="AZ34" s="285"/>
      <c r="BA34" s="5"/>
      <c r="BB34" s="7"/>
    </row>
    <row r="35" spans="3:54" ht="18.75" customHeight="1">
      <c r="C35" s="7"/>
      <c r="D35" s="320"/>
      <c r="E35" s="322" t="s">
        <v>30</v>
      </c>
      <c r="F35" s="322"/>
      <c r="G35" s="322"/>
      <c r="H35" s="322"/>
      <c r="I35" s="322"/>
      <c r="J35" s="322"/>
      <c r="K35" s="322"/>
      <c r="L35" s="322"/>
      <c r="M35" s="323"/>
      <c r="N35" s="286"/>
      <c r="O35" s="287"/>
      <c r="P35" s="287"/>
      <c r="Q35" s="287"/>
      <c r="R35" s="287"/>
      <c r="S35" s="287"/>
      <c r="T35" s="287"/>
      <c r="U35" s="283"/>
      <c r="V35" s="283"/>
      <c r="W35" s="283"/>
      <c r="X35" s="283"/>
      <c r="Y35" s="283"/>
      <c r="Z35" s="283"/>
      <c r="AA35" s="283"/>
      <c r="AB35" s="283"/>
      <c r="AC35" s="283"/>
      <c r="AD35" s="283"/>
      <c r="AE35" s="283"/>
      <c r="AF35" s="283"/>
      <c r="AG35" s="283"/>
      <c r="AH35" s="283"/>
      <c r="AI35" s="283"/>
      <c r="AJ35" s="283"/>
      <c r="AK35" s="283"/>
      <c r="AL35" s="283"/>
      <c r="AM35" s="283"/>
      <c r="AN35" s="284">
        <f>SUM(N35,U35,AD35)</f>
        <v>0</v>
      </c>
      <c r="AO35" s="284"/>
      <c r="AP35" s="284"/>
      <c r="AQ35" s="284"/>
      <c r="AR35" s="284"/>
      <c r="AS35" s="284"/>
      <c r="AT35" s="284"/>
      <c r="AU35" s="284"/>
      <c r="AV35" s="284"/>
      <c r="AW35" s="284"/>
      <c r="AX35" s="284"/>
      <c r="AY35" s="284"/>
      <c r="AZ35" s="285"/>
      <c r="BA35" s="5"/>
      <c r="BB35" s="7"/>
    </row>
    <row r="36" spans="3:54" ht="18.75" customHeight="1">
      <c r="C36" s="7"/>
      <c r="D36" s="320"/>
      <c r="E36" s="322" t="s">
        <v>31</v>
      </c>
      <c r="F36" s="322"/>
      <c r="G36" s="322"/>
      <c r="H36" s="322"/>
      <c r="I36" s="322"/>
      <c r="J36" s="322"/>
      <c r="K36" s="322"/>
      <c r="L36" s="322"/>
      <c r="M36" s="323"/>
      <c r="N36" s="291"/>
      <c r="O36" s="292"/>
      <c r="P36" s="292"/>
      <c r="Q36" s="292"/>
      <c r="R36" s="292"/>
      <c r="S36" s="292"/>
      <c r="T36" s="292"/>
      <c r="U36" s="283"/>
      <c r="V36" s="283"/>
      <c r="W36" s="283"/>
      <c r="X36" s="283"/>
      <c r="Y36" s="283"/>
      <c r="Z36" s="283"/>
      <c r="AA36" s="283"/>
      <c r="AB36" s="283"/>
      <c r="AC36" s="283"/>
      <c r="AD36" s="288"/>
      <c r="AE36" s="288"/>
      <c r="AF36" s="288"/>
      <c r="AG36" s="288"/>
      <c r="AH36" s="288"/>
      <c r="AI36" s="288"/>
      <c r="AJ36" s="288"/>
      <c r="AK36" s="288"/>
      <c r="AL36" s="288"/>
      <c r="AM36" s="288"/>
      <c r="AN36" s="284">
        <f>SUM(U36)</f>
        <v>0</v>
      </c>
      <c r="AO36" s="284"/>
      <c r="AP36" s="284"/>
      <c r="AQ36" s="284"/>
      <c r="AR36" s="284"/>
      <c r="AS36" s="284"/>
      <c r="AT36" s="284"/>
      <c r="AU36" s="284"/>
      <c r="AV36" s="284"/>
      <c r="AW36" s="284"/>
      <c r="AX36" s="284"/>
      <c r="AY36" s="284"/>
      <c r="AZ36" s="285"/>
      <c r="BA36" s="5"/>
      <c r="BB36" s="7"/>
    </row>
    <row r="37" spans="3:54" ht="18.75" customHeight="1" thickBot="1">
      <c r="C37" s="7"/>
      <c r="D37" s="321"/>
      <c r="E37" s="329" t="s">
        <v>32</v>
      </c>
      <c r="F37" s="329"/>
      <c r="G37" s="329"/>
      <c r="H37" s="329"/>
      <c r="I37" s="329"/>
      <c r="J37" s="329"/>
      <c r="K37" s="329"/>
      <c r="L37" s="329"/>
      <c r="M37" s="330"/>
      <c r="N37" s="294">
        <f>SUM(N34:T35)</f>
        <v>0</v>
      </c>
      <c r="O37" s="295"/>
      <c r="P37" s="295"/>
      <c r="Q37" s="295"/>
      <c r="R37" s="295"/>
      <c r="S37" s="295"/>
      <c r="T37" s="295"/>
      <c r="U37" s="293">
        <f>SUM(U35:AC36)</f>
        <v>0</v>
      </c>
      <c r="V37" s="293"/>
      <c r="W37" s="293"/>
      <c r="X37" s="293"/>
      <c r="Y37" s="293"/>
      <c r="Z37" s="293"/>
      <c r="AA37" s="293"/>
      <c r="AB37" s="293"/>
      <c r="AC37" s="293"/>
      <c r="AD37" s="293">
        <f>SUM(AD34:AM35)</f>
        <v>0</v>
      </c>
      <c r="AE37" s="293"/>
      <c r="AF37" s="293"/>
      <c r="AG37" s="293"/>
      <c r="AH37" s="293"/>
      <c r="AI37" s="293"/>
      <c r="AJ37" s="293"/>
      <c r="AK37" s="293"/>
      <c r="AL37" s="293"/>
      <c r="AM37" s="293"/>
      <c r="AN37" s="289">
        <f>SUM(N37,U37,AD37)</f>
        <v>0</v>
      </c>
      <c r="AO37" s="289"/>
      <c r="AP37" s="289"/>
      <c r="AQ37" s="289"/>
      <c r="AR37" s="289"/>
      <c r="AS37" s="289"/>
      <c r="AT37" s="289"/>
      <c r="AU37" s="289"/>
      <c r="AV37" s="289"/>
      <c r="AW37" s="289"/>
      <c r="AX37" s="289"/>
      <c r="AY37" s="289"/>
      <c r="AZ37" s="290"/>
      <c r="BA37" s="5"/>
      <c r="BB37" s="7"/>
    </row>
    <row r="38" spans="3:54" ht="7.5" customHeight="1" thickBot="1">
      <c r="C38" s="7"/>
      <c r="D38" s="29"/>
      <c r="E38" s="29"/>
      <c r="F38" s="29"/>
      <c r="G38" s="29"/>
      <c r="H38" s="29"/>
      <c r="I38" s="29"/>
      <c r="J38" s="29"/>
      <c r="K38" s="29"/>
      <c r="L38" s="29"/>
      <c r="M38" s="21"/>
      <c r="N38" s="21"/>
      <c r="O38" s="21"/>
      <c r="P38" s="21"/>
      <c r="Q38" s="21"/>
      <c r="R38" s="21"/>
      <c r="S38" s="21"/>
      <c r="T38" s="21"/>
      <c r="U38" s="21"/>
      <c r="V38" s="21"/>
      <c r="W38" s="21"/>
      <c r="X38" s="21"/>
      <c r="Y38" s="21"/>
      <c r="Z38" s="21"/>
      <c r="AA38" s="21"/>
      <c r="AB38" s="21"/>
      <c r="AC38" s="21"/>
      <c r="AD38" s="21"/>
      <c r="AE38" s="21"/>
      <c r="AF38" s="21"/>
      <c r="AG38" s="24"/>
      <c r="AH38" s="29"/>
      <c r="AI38" s="29"/>
      <c r="AJ38" s="29"/>
      <c r="AK38" s="29"/>
      <c r="AL38" s="29"/>
      <c r="AM38" s="29"/>
      <c r="AN38" s="29"/>
      <c r="AO38" s="29"/>
      <c r="AP38" s="35"/>
      <c r="AQ38" s="29"/>
      <c r="AR38" s="29"/>
      <c r="AS38" s="29"/>
      <c r="AT38" s="29"/>
      <c r="AU38" s="29"/>
      <c r="AV38" s="21"/>
      <c r="AW38" s="21"/>
      <c r="AX38" s="21"/>
      <c r="AY38" s="21"/>
      <c r="AZ38" s="21"/>
      <c r="BA38" s="5"/>
      <c r="BB38" s="7"/>
    </row>
    <row r="39" spans="3:54" ht="18.75" customHeight="1">
      <c r="C39" s="7"/>
      <c r="D39" s="333" t="s">
        <v>24</v>
      </c>
      <c r="E39" s="334"/>
      <c r="F39" s="337" t="s">
        <v>25</v>
      </c>
      <c r="G39" s="338"/>
      <c r="H39" s="339"/>
      <c r="I39" s="32"/>
      <c r="J39" s="343" t="s">
        <v>80</v>
      </c>
      <c r="K39" s="343"/>
      <c r="L39" s="343"/>
      <c r="M39" s="343"/>
      <c r="N39" s="343"/>
      <c r="O39" s="344"/>
      <c r="P39" s="344"/>
      <c r="Q39" s="344"/>
      <c r="R39" s="344"/>
      <c r="S39" s="344"/>
      <c r="T39" s="343" t="s">
        <v>84</v>
      </c>
      <c r="U39" s="343"/>
      <c r="V39" s="303" t="s">
        <v>26</v>
      </c>
      <c r="W39" s="303"/>
      <c r="X39" s="303"/>
      <c r="Y39" s="304"/>
      <c r="Z39" s="307" t="e">
        <f>O39/O40</f>
        <v>#DIV/0!</v>
      </c>
      <c r="AA39" s="308"/>
      <c r="AB39" s="308"/>
      <c r="AC39" s="308"/>
      <c r="AD39" s="308"/>
      <c r="AE39" s="308"/>
      <c r="AF39" s="309"/>
      <c r="AG39" s="38"/>
      <c r="AH39" s="316" t="s">
        <v>16</v>
      </c>
      <c r="AI39" s="316"/>
      <c r="AJ39" s="316"/>
      <c r="AK39" s="316"/>
      <c r="AL39" s="316"/>
      <c r="AM39" s="316"/>
      <c r="AN39" s="316"/>
      <c r="AO39" s="36"/>
      <c r="AP39" s="41"/>
      <c r="AQ39" s="31"/>
      <c r="AR39" s="313" t="s">
        <v>17</v>
      </c>
      <c r="AS39" s="314"/>
      <c r="AT39" s="314"/>
      <c r="AU39" s="314"/>
      <c r="AV39" s="314"/>
      <c r="AW39" s="314"/>
      <c r="AX39" s="314"/>
      <c r="AY39" s="314"/>
      <c r="AZ39" s="315"/>
      <c r="BA39" s="5"/>
      <c r="BB39" s="7"/>
    </row>
    <row r="40" spans="3:54" ht="18.75" customHeight="1" thickBot="1">
      <c r="C40" s="7"/>
      <c r="D40" s="335"/>
      <c r="E40" s="336"/>
      <c r="F40" s="340"/>
      <c r="G40" s="341"/>
      <c r="H40" s="342"/>
      <c r="I40" s="37"/>
      <c r="J40" s="326" t="s">
        <v>82</v>
      </c>
      <c r="K40" s="326"/>
      <c r="L40" s="326"/>
      <c r="M40" s="326"/>
      <c r="N40" s="326"/>
      <c r="O40" s="296"/>
      <c r="P40" s="296"/>
      <c r="Q40" s="296"/>
      <c r="R40" s="296"/>
      <c r="S40" s="296"/>
      <c r="T40" s="326" t="s">
        <v>83</v>
      </c>
      <c r="U40" s="326"/>
      <c r="V40" s="305"/>
      <c r="W40" s="305"/>
      <c r="X40" s="305"/>
      <c r="Y40" s="306"/>
      <c r="Z40" s="310"/>
      <c r="AA40" s="311"/>
      <c r="AB40" s="311"/>
      <c r="AC40" s="311"/>
      <c r="AD40" s="311"/>
      <c r="AE40" s="311"/>
      <c r="AF40" s="312"/>
      <c r="AG40" s="39"/>
      <c r="AH40" s="297"/>
      <c r="AI40" s="298"/>
      <c r="AJ40" s="298"/>
      <c r="AK40" s="298"/>
      <c r="AL40" s="298"/>
      <c r="AM40" s="298"/>
      <c r="AN40" s="299"/>
      <c r="AO40" s="40"/>
      <c r="AP40" s="30"/>
      <c r="AQ40" s="26"/>
      <c r="AR40" s="300"/>
      <c r="AS40" s="301"/>
      <c r="AT40" s="301"/>
      <c r="AU40" s="301"/>
      <c r="AV40" s="301"/>
      <c r="AW40" s="301"/>
      <c r="AX40" s="301"/>
      <c r="AY40" s="301"/>
      <c r="AZ40" s="302"/>
      <c r="BA40" s="5"/>
      <c r="BB40" s="7"/>
    </row>
    <row r="41" spans="3:54" ht="18.75" customHeight="1" thickBot="1">
      <c r="C41" s="10"/>
      <c r="D41" s="54"/>
      <c r="E41" s="54"/>
      <c r="F41" s="43"/>
      <c r="G41" s="43"/>
      <c r="H41" s="43"/>
      <c r="I41" s="55"/>
      <c r="J41" s="56"/>
      <c r="K41" s="56"/>
      <c r="L41" s="56"/>
      <c r="M41" s="56"/>
      <c r="N41" s="56"/>
      <c r="O41" s="56"/>
      <c r="P41" s="56"/>
      <c r="Q41" s="56"/>
      <c r="R41" s="56"/>
      <c r="S41" s="56"/>
      <c r="T41" s="56"/>
      <c r="U41" s="56"/>
      <c r="V41" s="44"/>
      <c r="W41" s="44"/>
      <c r="X41" s="44"/>
      <c r="Y41" s="44"/>
      <c r="Z41" s="50"/>
      <c r="AA41" s="50"/>
      <c r="AB41" s="50"/>
      <c r="AC41" s="50"/>
      <c r="AD41" s="50"/>
      <c r="AE41" s="50"/>
      <c r="AF41" s="50"/>
      <c r="AG41" s="45"/>
      <c r="AH41" s="57"/>
      <c r="AI41" s="57"/>
      <c r="AJ41" s="57"/>
      <c r="AK41" s="57"/>
      <c r="AL41" s="57"/>
      <c r="AM41" s="57"/>
      <c r="AN41" s="57"/>
      <c r="AO41" s="55"/>
      <c r="AP41" s="55"/>
      <c r="AQ41" s="55"/>
      <c r="AR41" s="58"/>
      <c r="AS41" s="58"/>
      <c r="AT41" s="58"/>
      <c r="AU41" s="58"/>
      <c r="AV41" s="58"/>
      <c r="AW41" s="58"/>
      <c r="AX41" s="58"/>
      <c r="AY41" s="58"/>
      <c r="AZ41" s="58"/>
      <c r="BA41" s="6"/>
      <c r="BB41" s="7"/>
    </row>
    <row r="42" spans="3:54" ht="18.75" customHeight="1">
      <c r="C42" s="3"/>
      <c r="D42" s="59"/>
      <c r="E42" s="59"/>
      <c r="F42" s="60"/>
      <c r="G42" s="60"/>
      <c r="H42" s="60"/>
      <c r="I42" s="35"/>
      <c r="J42" s="61"/>
      <c r="K42" s="61"/>
      <c r="L42" s="61"/>
      <c r="M42" s="61"/>
      <c r="N42" s="61"/>
      <c r="O42" s="61"/>
      <c r="P42" s="61"/>
      <c r="Q42" s="61"/>
      <c r="R42" s="61"/>
      <c r="S42" s="61"/>
      <c r="T42" s="61"/>
      <c r="U42" s="61"/>
      <c r="V42" s="62"/>
      <c r="W42" s="62"/>
      <c r="X42" s="62"/>
      <c r="Y42" s="62"/>
      <c r="Z42" s="49"/>
      <c r="AA42" s="49"/>
      <c r="AB42" s="49"/>
      <c r="AC42" s="49"/>
      <c r="AD42" s="49"/>
      <c r="AE42" s="49"/>
      <c r="AF42" s="49"/>
      <c r="AG42" s="24"/>
      <c r="AH42" s="63"/>
      <c r="AI42" s="63"/>
      <c r="AJ42" s="63"/>
      <c r="AK42" s="63"/>
      <c r="AL42" s="63"/>
      <c r="AM42" s="63"/>
      <c r="AN42" s="63"/>
      <c r="AO42" s="35"/>
      <c r="AP42" s="35"/>
      <c r="AQ42" s="35"/>
      <c r="AR42" s="64"/>
      <c r="AS42" s="64"/>
      <c r="AT42" s="64"/>
      <c r="AU42" s="64"/>
      <c r="AV42" s="64"/>
      <c r="AW42" s="64"/>
      <c r="AX42" s="64"/>
      <c r="AY42" s="64"/>
      <c r="AZ42" s="64"/>
      <c r="BA42" s="3"/>
      <c r="BB42" s="2"/>
    </row>
    <row r="43" spans="3:54" ht="18.75" customHeight="1" thickBot="1">
      <c r="C43" s="2"/>
      <c r="D43" s="83" t="s">
        <v>239</v>
      </c>
      <c r="E43" s="31"/>
      <c r="F43" s="82"/>
      <c r="G43" s="82"/>
      <c r="H43" s="82"/>
      <c r="I43" s="26"/>
      <c r="J43" s="84"/>
      <c r="K43" s="84"/>
      <c r="L43" s="84"/>
      <c r="M43" s="84"/>
      <c r="N43" s="84"/>
      <c r="O43" s="84"/>
      <c r="P43" s="84"/>
      <c r="Q43" s="84"/>
      <c r="R43" s="84"/>
      <c r="S43" s="84"/>
      <c r="T43" s="84"/>
      <c r="U43" s="84"/>
      <c r="V43" s="8"/>
      <c r="W43" s="8"/>
      <c r="X43" s="8"/>
      <c r="Y43" s="8"/>
      <c r="Z43" s="85"/>
      <c r="AA43" s="85"/>
      <c r="AB43" s="85"/>
      <c r="AC43" s="85"/>
      <c r="AD43" s="85"/>
      <c r="AE43" s="85"/>
      <c r="AF43" s="85"/>
      <c r="AG43" s="25"/>
      <c r="AH43" s="86"/>
      <c r="AI43" s="86"/>
      <c r="AJ43" s="86"/>
      <c r="AK43" s="86"/>
      <c r="AL43" s="86"/>
      <c r="AM43" s="86"/>
      <c r="AN43" s="86"/>
      <c r="AO43" s="26"/>
      <c r="AP43" s="26"/>
      <c r="AQ43" s="26"/>
      <c r="AR43" s="87"/>
      <c r="AS43" s="87"/>
      <c r="AT43" s="87"/>
      <c r="AU43" s="87"/>
      <c r="AV43" s="87"/>
      <c r="AW43" s="87"/>
      <c r="AX43" s="87"/>
      <c r="AY43" s="87"/>
      <c r="AZ43" s="87"/>
      <c r="BA43" s="2"/>
      <c r="BB43" s="2"/>
    </row>
    <row r="44" spans="3:54" ht="7.5" customHeight="1" thickBot="1">
      <c r="C44" s="88"/>
      <c r="D44" s="35"/>
      <c r="E44" s="35"/>
      <c r="F44" s="35"/>
      <c r="G44" s="35"/>
      <c r="H44" s="35"/>
      <c r="I44" s="35"/>
      <c r="J44" s="35"/>
      <c r="K44" s="35"/>
      <c r="L44" s="35"/>
      <c r="M44" s="24"/>
      <c r="N44" s="24"/>
      <c r="O44" s="24"/>
      <c r="P44" s="24"/>
      <c r="Q44" s="24"/>
      <c r="R44" s="24"/>
      <c r="S44" s="24"/>
      <c r="T44" s="24"/>
      <c r="U44" s="24"/>
      <c r="V44" s="24"/>
      <c r="W44" s="24"/>
      <c r="X44" s="24"/>
      <c r="Y44" s="24"/>
      <c r="Z44" s="24"/>
      <c r="AA44" s="24"/>
      <c r="AB44" s="24"/>
      <c r="AC44" s="24"/>
      <c r="AD44" s="24"/>
      <c r="AE44" s="24"/>
      <c r="AF44" s="24"/>
      <c r="AG44" s="24"/>
      <c r="AH44" s="35"/>
      <c r="AI44" s="35"/>
      <c r="AJ44" s="35"/>
      <c r="AK44" s="35"/>
      <c r="AL44" s="35"/>
      <c r="AM44" s="35"/>
      <c r="AN44" s="35"/>
      <c r="AO44" s="35"/>
      <c r="AP44" s="35"/>
      <c r="AQ44" s="35"/>
      <c r="AR44" s="35"/>
      <c r="AS44" s="35"/>
      <c r="AT44" s="35"/>
      <c r="AU44" s="35"/>
      <c r="AV44" s="24"/>
      <c r="AW44" s="24"/>
      <c r="AX44" s="24"/>
      <c r="AY44" s="24"/>
      <c r="AZ44" s="24"/>
      <c r="BA44" s="89"/>
      <c r="BB44" s="7"/>
    </row>
    <row r="45" spans="3:54" ht="13.5">
      <c r="C45" s="7"/>
      <c r="D45" s="116" t="s">
        <v>241</v>
      </c>
      <c r="E45" s="47"/>
      <c r="F45" s="127" t="s">
        <v>33</v>
      </c>
      <c r="G45" s="128"/>
      <c r="H45" s="128"/>
      <c r="I45" s="128"/>
      <c r="J45" s="128"/>
      <c r="K45" s="128"/>
      <c r="L45" s="128"/>
      <c r="M45" s="128"/>
      <c r="N45" s="128"/>
      <c r="O45" s="128"/>
      <c r="P45" s="128"/>
      <c r="Q45" s="129"/>
      <c r="R45" s="127" t="s">
        <v>34</v>
      </c>
      <c r="S45" s="128"/>
      <c r="T45" s="128"/>
      <c r="U45" s="128"/>
      <c r="V45" s="128"/>
      <c r="W45" s="128"/>
      <c r="X45" s="128"/>
      <c r="Y45" s="128"/>
      <c r="Z45" s="128"/>
      <c r="AA45" s="128"/>
      <c r="AB45" s="128"/>
      <c r="AC45" s="128"/>
      <c r="AD45" s="128"/>
      <c r="AE45" s="128"/>
      <c r="AF45" s="128"/>
      <c r="AG45" s="128"/>
      <c r="AH45" s="128"/>
      <c r="AI45" s="128"/>
      <c r="AJ45" s="128"/>
      <c r="AK45" s="128"/>
      <c r="AL45" s="128"/>
      <c r="AM45" s="128"/>
      <c r="AN45" s="128"/>
      <c r="AO45" s="128"/>
      <c r="AP45" s="128"/>
      <c r="AQ45" s="128"/>
      <c r="AR45" s="128"/>
      <c r="AS45" s="128"/>
      <c r="AT45" s="128"/>
      <c r="AU45" s="128"/>
      <c r="AV45" s="128"/>
      <c r="AW45" s="128"/>
      <c r="AX45" s="128"/>
      <c r="AY45" s="128"/>
      <c r="AZ45" s="185"/>
      <c r="BA45" s="5"/>
      <c r="BB45" s="7"/>
    </row>
    <row r="46" spans="3:60" ht="79.5" customHeight="1">
      <c r="C46" s="7"/>
      <c r="D46" s="117"/>
      <c r="E46" s="46">
        <v>1</v>
      </c>
      <c r="F46" s="130"/>
      <c r="G46" s="131"/>
      <c r="H46" s="131"/>
      <c r="I46" s="131"/>
      <c r="J46" s="119">
        <f>IF(F46="","",VLOOKUP(F46,$BE$65:$BF$139,2))</f>
      </c>
      <c r="K46" s="120"/>
      <c r="L46" s="120"/>
      <c r="M46" s="120"/>
      <c r="N46" s="120"/>
      <c r="O46" s="120"/>
      <c r="P46" s="120"/>
      <c r="Q46" s="121"/>
      <c r="R46" s="133"/>
      <c r="S46" s="122"/>
      <c r="T46" s="122"/>
      <c r="U46" s="122"/>
      <c r="V46" s="122"/>
      <c r="W46" s="122"/>
      <c r="X46" s="122"/>
      <c r="Y46" s="122"/>
      <c r="Z46" s="122"/>
      <c r="AA46" s="122"/>
      <c r="AB46" s="122"/>
      <c r="AC46" s="122"/>
      <c r="AD46" s="122"/>
      <c r="AE46" s="122"/>
      <c r="AF46" s="122"/>
      <c r="AG46" s="122"/>
      <c r="AH46" s="122"/>
      <c r="AI46" s="122"/>
      <c r="AJ46" s="122"/>
      <c r="AK46" s="122"/>
      <c r="AL46" s="122"/>
      <c r="AM46" s="122"/>
      <c r="AN46" s="122"/>
      <c r="AO46" s="122"/>
      <c r="AP46" s="122"/>
      <c r="AQ46" s="122"/>
      <c r="AR46" s="122"/>
      <c r="AS46" s="122"/>
      <c r="AT46" s="122"/>
      <c r="AU46" s="122"/>
      <c r="AV46" s="122"/>
      <c r="AW46" s="122"/>
      <c r="AX46" s="122"/>
      <c r="AY46" s="122"/>
      <c r="AZ46" s="123"/>
      <c r="BA46" s="5"/>
      <c r="BB46" s="7"/>
      <c r="BF46" s="132"/>
      <c r="BG46" s="132"/>
      <c r="BH46" s="132"/>
    </row>
    <row r="47" spans="3:60" ht="79.5" customHeight="1">
      <c r="C47" s="7"/>
      <c r="D47" s="117"/>
      <c r="E47" s="42">
        <v>2</v>
      </c>
      <c r="F47" s="130"/>
      <c r="G47" s="131"/>
      <c r="H47" s="131"/>
      <c r="I47" s="131"/>
      <c r="J47" s="119">
        <f aca="true" t="shared" si="0" ref="J47:J55">IF(F47="","",VLOOKUP(F47,$BE$65:$BF$139,2))</f>
      </c>
      <c r="K47" s="120"/>
      <c r="L47" s="120"/>
      <c r="M47" s="120"/>
      <c r="N47" s="120"/>
      <c r="O47" s="120"/>
      <c r="P47" s="120"/>
      <c r="Q47" s="121"/>
      <c r="R47" s="133"/>
      <c r="S47" s="122"/>
      <c r="T47" s="122"/>
      <c r="U47" s="122"/>
      <c r="V47" s="122"/>
      <c r="W47" s="122"/>
      <c r="X47" s="122"/>
      <c r="Y47" s="122"/>
      <c r="Z47" s="122"/>
      <c r="AA47" s="122"/>
      <c r="AB47" s="122"/>
      <c r="AC47" s="122"/>
      <c r="AD47" s="122"/>
      <c r="AE47" s="122"/>
      <c r="AF47" s="122"/>
      <c r="AG47" s="122"/>
      <c r="AH47" s="122"/>
      <c r="AI47" s="122"/>
      <c r="AJ47" s="122"/>
      <c r="AK47" s="122"/>
      <c r="AL47" s="122"/>
      <c r="AM47" s="122"/>
      <c r="AN47" s="122"/>
      <c r="AO47" s="122"/>
      <c r="AP47" s="122"/>
      <c r="AQ47" s="122"/>
      <c r="AR47" s="122"/>
      <c r="AS47" s="122"/>
      <c r="AT47" s="122"/>
      <c r="AU47" s="122"/>
      <c r="AV47" s="122"/>
      <c r="AW47" s="122"/>
      <c r="AX47" s="122"/>
      <c r="AY47" s="122"/>
      <c r="AZ47" s="123"/>
      <c r="BA47" s="5"/>
      <c r="BB47" s="7"/>
      <c r="BF47" s="132"/>
      <c r="BG47" s="132"/>
      <c r="BH47" s="132"/>
    </row>
    <row r="48" spans="3:60" ht="79.5" customHeight="1">
      <c r="C48" s="7"/>
      <c r="D48" s="117"/>
      <c r="E48" s="42">
        <v>3</v>
      </c>
      <c r="F48" s="130"/>
      <c r="G48" s="131"/>
      <c r="H48" s="131"/>
      <c r="I48" s="131"/>
      <c r="J48" s="119">
        <f t="shared" si="0"/>
      </c>
      <c r="K48" s="120"/>
      <c r="L48" s="120"/>
      <c r="M48" s="120"/>
      <c r="N48" s="120"/>
      <c r="O48" s="120"/>
      <c r="P48" s="120"/>
      <c r="Q48" s="121"/>
      <c r="R48" s="133"/>
      <c r="S48" s="122"/>
      <c r="T48" s="122"/>
      <c r="U48" s="122"/>
      <c r="V48" s="122"/>
      <c r="W48" s="122"/>
      <c r="X48" s="122"/>
      <c r="Y48" s="122"/>
      <c r="Z48" s="122"/>
      <c r="AA48" s="122"/>
      <c r="AB48" s="122"/>
      <c r="AC48" s="122"/>
      <c r="AD48" s="122"/>
      <c r="AE48" s="122"/>
      <c r="AF48" s="122"/>
      <c r="AG48" s="122"/>
      <c r="AH48" s="122"/>
      <c r="AI48" s="122"/>
      <c r="AJ48" s="122"/>
      <c r="AK48" s="122"/>
      <c r="AL48" s="122"/>
      <c r="AM48" s="122"/>
      <c r="AN48" s="122"/>
      <c r="AO48" s="122"/>
      <c r="AP48" s="122"/>
      <c r="AQ48" s="122"/>
      <c r="AR48" s="122"/>
      <c r="AS48" s="122"/>
      <c r="AT48" s="122"/>
      <c r="AU48" s="122"/>
      <c r="AV48" s="122"/>
      <c r="AW48" s="122"/>
      <c r="AX48" s="122"/>
      <c r="AY48" s="122"/>
      <c r="AZ48" s="123"/>
      <c r="BA48" s="5"/>
      <c r="BB48" s="7"/>
      <c r="BF48" s="132"/>
      <c r="BG48" s="132"/>
      <c r="BH48" s="132"/>
    </row>
    <row r="49" spans="3:60" ht="79.5" customHeight="1">
      <c r="C49" s="7"/>
      <c r="D49" s="117"/>
      <c r="E49" s="42">
        <v>4</v>
      </c>
      <c r="F49" s="130"/>
      <c r="G49" s="131"/>
      <c r="H49" s="131"/>
      <c r="I49" s="131"/>
      <c r="J49" s="119">
        <f t="shared" si="0"/>
      </c>
      <c r="K49" s="120"/>
      <c r="L49" s="120"/>
      <c r="M49" s="120"/>
      <c r="N49" s="120"/>
      <c r="O49" s="120"/>
      <c r="P49" s="120"/>
      <c r="Q49" s="121"/>
      <c r="R49" s="122"/>
      <c r="S49" s="122"/>
      <c r="T49" s="122"/>
      <c r="U49" s="122"/>
      <c r="V49" s="122"/>
      <c r="W49" s="122"/>
      <c r="X49" s="122"/>
      <c r="Y49" s="122"/>
      <c r="Z49" s="122"/>
      <c r="AA49" s="122"/>
      <c r="AB49" s="122"/>
      <c r="AC49" s="122"/>
      <c r="AD49" s="122"/>
      <c r="AE49" s="122"/>
      <c r="AF49" s="122"/>
      <c r="AG49" s="122"/>
      <c r="AH49" s="122"/>
      <c r="AI49" s="122"/>
      <c r="AJ49" s="122"/>
      <c r="AK49" s="122"/>
      <c r="AL49" s="122"/>
      <c r="AM49" s="122"/>
      <c r="AN49" s="122"/>
      <c r="AO49" s="122"/>
      <c r="AP49" s="122"/>
      <c r="AQ49" s="122"/>
      <c r="AR49" s="122"/>
      <c r="AS49" s="122"/>
      <c r="AT49" s="122"/>
      <c r="AU49" s="122"/>
      <c r="AV49" s="122"/>
      <c r="AW49" s="122"/>
      <c r="AX49" s="122"/>
      <c r="AY49" s="122"/>
      <c r="AZ49" s="123"/>
      <c r="BA49" s="5"/>
      <c r="BB49" s="7"/>
      <c r="BF49" s="69"/>
      <c r="BG49" s="70"/>
      <c r="BH49" s="71"/>
    </row>
    <row r="50" spans="3:60" ht="79.5" customHeight="1">
      <c r="C50" s="7"/>
      <c r="D50" s="117"/>
      <c r="E50" s="42">
        <v>5</v>
      </c>
      <c r="F50" s="130"/>
      <c r="G50" s="131"/>
      <c r="H50" s="131"/>
      <c r="I50" s="131"/>
      <c r="J50" s="119">
        <f t="shared" si="0"/>
      </c>
      <c r="K50" s="120"/>
      <c r="L50" s="120"/>
      <c r="M50" s="120"/>
      <c r="N50" s="120"/>
      <c r="O50" s="120"/>
      <c r="P50" s="120"/>
      <c r="Q50" s="121"/>
      <c r="R50" s="122"/>
      <c r="S50" s="122"/>
      <c r="T50" s="122"/>
      <c r="U50" s="122"/>
      <c r="V50" s="122"/>
      <c r="W50" s="122"/>
      <c r="X50" s="122"/>
      <c r="Y50" s="122"/>
      <c r="Z50" s="122"/>
      <c r="AA50" s="122"/>
      <c r="AB50" s="122"/>
      <c r="AC50" s="122"/>
      <c r="AD50" s="122"/>
      <c r="AE50" s="122"/>
      <c r="AF50" s="122"/>
      <c r="AG50" s="122"/>
      <c r="AH50" s="122"/>
      <c r="AI50" s="122"/>
      <c r="AJ50" s="122"/>
      <c r="AK50" s="122"/>
      <c r="AL50" s="122"/>
      <c r="AM50" s="122"/>
      <c r="AN50" s="122"/>
      <c r="AO50" s="122"/>
      <c r="AP50" s="122"/>
      <c r="AQ50" s="122"/>
      <c r="AR50" s="122"/>
      <c r="AS50" s="122"/>
      <c r="AT50" s="122"/>
      <c r="AU50" s="122"/>
      <c r="AV50" s="122"/>
      <c r="AW50" s="122"/>
      <c r="AX50" s="122"/>
      <c r="AY50" s="122"/>
      <c r="AZ50" s="123"/>
      <c r="BA50" s="5"/>
      <c r="BB50" s="7"/>
      <c r="BF50" s="69"/>
      <c r="BG50" s="70"/>
      <c r="BH50" s="71"/>
    </row>
    <row r="51" spans="3:60" ht="79.5" customHeight="1">
      <c r="C51" s="7"/>
      <c r="D51" s="117"/>
      <c r="E51" s="42">
        <v>6</v>
      </c>
      <c r="F51" s="130"/>
      <c r="G51" s="131"/>
      <c r="H51" s="131"/>
      <c r="I51" s="131"/>
      <c r="J51" s="119">
        <f t="shared" si="0"/>
      </c>
      <c r="K51" s="120"/>
      <c r="L51" s="120"/>
      <c r="M51" s="120"/>
      <c r="N51" s="120"/>
      <c r="O51" s="120"/>
      <c r="P51" s="120"/>
      <c r="Q51" s="121"/>
      <c r="R51" s="122"/>
      <c r="S51" s="122"/>
      <c r="T51" s="122"/>
      <c r="U51" s="122"/>
      <c r="V51" s="122"/>
      <c r="W51" s="122"/>
      <c r="X51" s="122"/>
      <c r="Y51" s="122"/>
      <c r="Z51" s="122"/>
      <c r="AA51" s="122"/>
      <c r="AB51" s="122"/>
      <c r="AC51" s="122"/>
      <c r="AD51" s="122"/>
      <c r="AE51" s="122"/>
      <c r="AF51" s="122"/>
      <c r="AG51" s="122"/>
      <c r="AH51" s="122"/>
      <c r="AI51" s="122"/>
      <c r="AJ51" s="122"/>
      <c r="AK51" s="122"/>
      <c r="AL51" s="122"/>
      <c r="AM51" s="122"/>
      <c r="AN51" s="122"/>
      <c r="AO51" s="122"/>
      <c r="AP51" s="122"/>
      <c r="AQ51" s="122"/>
      <c r="AR51" s="122"/>
      <c r="AS51" s="122"/>
      <c r="AT51" s="122"/>
      <c r="AU51" s="122"/>
      <c r="AV51" s="122"/>
      <c r="AW51" s="122"/>
      <c r="AX51" s="122"/>
      <c r="AY51" s="122"/>
      <c r="AZ51" s="123"/>
      <c r="BA51" s="5"/>
      <c r="BB51" s="7"/>
      <c r="BF51" s="69"/>
      <c r="BG51" s="70"/>
      <c r="BH51" s="71"/>
    </row>
    <row r="52" spans="3:60" ht="79.5" customHeight="1">
      <c r="C52" s="7"/>
      <c r="D52" s="117"/>
      <c r="E52" s="42">
        <v>7</v>
      </c>
      <c r="F52" s="130"/>
      <c r="G52" s="131"/>
      <c r="H52" s="131"/>
      <c r="I52" s="131"/>
      <c r="J52" s="119">
        <f t="shared" si="0"/>
      </c>
      <c r="K52" s="120"/>
      <c r="L52" s="120"/>
      <c r="M52" s="120"/>
      <c r="N52" s="120"/>
      <c r="O52" s="120"/>
      <c r="P52" s="120"/>
      <c r="Q52" s="121"/>
      <c r="R52" s="122"/>
      <c r="S52" s="122"/>
      <c r="T52" s="122"/>
      <c r="U52" s="122"/>
      <c r="V52" s="122"/>
      <c r="W52" s="122"/>
      <c r="X52" s="122"/>
      <c r="Y52" s="122"/>
      <c r="Z52" s="122"/>
      <c r="AA52" s="122"/>
      <c r="AB52" s="122"/>
      <c r="AC52" s="122"/>
      <c r="AD52" s="122"/>
      <c r="AE52" s="122"/>
      <c r="AF52" s="122"/>
      <c r="AG52" s="122"/>
      <c r="AH52" s="122"/>
      <c r="AI52" s="122"/>
      <c r="AJ52" s="122"/>
      <c r="AK52" s="122"/>
      <c r="AL52" s="122"/>
      <c r="AM52" s="122"/>
      <c r="AN52" s="122"/>
      <c r="AO52" s="122"/>
      <c r="AP52" s="122"/>
      <c r="AQ52" s="122"/>
      <c r="AR52" s="122"/>
      <c r="AS52" s="122"/>
      <c r="AT52" s="122"/>
      <c r="AU52" s="122"/>
      <c r="AV52" s="122"/>
      <c r="AW52" s="122"/>
      <c r="AX52" s="122"/>
      <c r="AY52" s="122"/>
      <c r="AZ52" s="123"/>
      <c r="BA52" s="5"/>
      <c r="BB52" s="7"/>
      <c r="BF52" s="69"/>
      <c r="BG52" s="70"/>
      <c r="BH52" s="71"/>
    </row>
    <row r="53" spans="3:60" ht="79.5" customHeight="1">
      <c r="C53" s="7"/>
      <c r="D53" s="117"/>
      <c r="E53" s="42">
        <v>8</v>
      </c>
      <c r="F53" s="130"/>
      <c r="G53" s="131"/>
      <c r="H53" s="131"/>
      <c r="I53" s="131"/>
      <c r="J53" s="119">
        <f t="shared" si="0"/>
      </c>
      <c r="K53" s="120"/>
      <c r="L53" s="120"/>
      <c r="M53" s="120"/>
      <c r="N53" s="120"/>
      <c r="O53" s="120"/>
      <c r="P53" s="120"/>
      <c r="Q53" s="121"/>
      <c r="R53" s="122"/>
      <c r="S53" s="122"/>
      <c r="T53" s="122"/>
      <c r="U53" s="122"/>
      <c r="V53" s="122"/>
      <c r="W53" s="122"/>
      <c r="X53" s="122"/>
      <c r="Y53" s="122"/>
      <c r="Z53" s="122"/>
      <c r="AA53" s="122"/>
      <c r="AB53" s="122"/>
      <c r="AC53" s="122"/>
      <c r="AD53" s="122"/>
      <c r="AE53" s="122"/>
      <c r="AF53" s="122"/>
      <c r="AG53" s="122"/>
      <c r="AH53" s="122"/>
      <c r="AI53" s="122"/>
      <c r="AJ53" s="122"/>
      <c r="AK53" s="122"/>
      <c r="AL53" s="122"/>
      <c r="AM53" s="122"/>
      <c r="AN53" s="122"/>
      <c r="AO53" s="122"/>
      <c r="AP53" s="122"/>
      <c r="AQ53" s="122"/>
      <c r="AR53" s="122"/>
      <c r="AS53" s="122"/>
      <c r="AT53" s="122"/>
      <c r="AU53" s="122"/>
      <c r="AV53" s="122"/>
      <c r="AW53" s="122"/>
      <c r="AX53" s="122"/>
      <c r="AY53" s="122"/>
      <c r="AZ53" s="123"/>
      <c r="BA53" s="5"/>
      <c r="BB53" s="7"/>
      <c r="BF53" s="69"/>
      <c r="BG53" s="70"/>
      <c r="BH53" s="71"/>
    </row>
    <row r="54" spans="3:60" ht="79.5" customHeight="1">
      <c r="C54" s="7"/>
      <c r="D54" s="117"/>
      <c r="E54" s="42">
        <v>9</v>
      </c>
      <c r="F54" s="130"/>
      <c r="G54" s="131"/>
      <c r="H54" s="131"/>
      <c r="I54" s="131"/>
      <c r="J54" s="119">
        <f t="shared" si="0"/>
      </c>
      <c r="K54" s="120"/>
      <c r="L54" s="120"/>
      <c r="M54" s="120"/>
      <c r="N54" s="120"/>
      <c r="O54" s="120"/>
      <c r="P54" s="120"/>
      <c r="Q54" s="121"/>
      <c r="R54" s="122"/>
      <c r="S54" s="122"/>
      <c r="T54" s="122"/>
      <c r="U54" s="122"/>
      <c r="V54" s="122"/>
      <c r="W54" s="122"/>
      <c r="X54" s="122"/>
      <c r="Y54" s="122"/>
      <c r="Z54" s="122"/>
      <c r="AA54" s="122"/>
      <c r="AB54" s="122"/>
      <c r="AC54" s="122"/>
      <c r="AD54" s="122"/>
      <c r="AE54" s="122"/>
      <c r="AF54" s="122"/>
      <c r="AG54" s="122"/>
      <c r="AH54" s="122"/>
      <c r="AI54" s="122"/>
      <c r="AJ54" s="122"/>
      <c r="AK54" s="122"/>
      <c r="AL54" s="122"/>
      <c r="AM54" s="122"/>
      <c r="AN54" s="122"/>
      <c r="AO54" s="122"/>
      <c r="AP54" s="122"/>
      <c r="AQ54" s="122"/>
      <c r="AR54" s="122"/>
      <c r="AS54" s="122"/>
      <c r="AT54" s="122"/>
      <c r="AU54" s="122"/>
      <c r="AV54" s="122"/>
      <c r="AW54" s="122"/>
      <c r="AX54" s="122"/>
      <c r="AY54" s="122"/>
      <c r="AZ54" s="123"/>
      <c r="BA54" s="5"/>
      <c r="BB54" s="7"/>
      <c r="BF54" s="69"/>
      <c r="BG54" s="70"/>
      <c r="BH54" s="71"/>
    </row>
    <row r="55" spans="3:60" ht="79.5" customHeight="1" thickBot="1">
      <c r="C55" s="7"/>
      <c r="D55" s="118"/>
      <c r="E55" s="42">
        <v>10</v>
      </c>
      <c r="F55" s="130"/>
      <c r="G55" s="131"/>
      <c r="H55" s="131"/>
      <c r="I55" s="131"/>
      <c r="J55" s="124">
        <f t="shared" si="0"/>
      </c>
      <c r="K55" s="125"/>
      <c r="L55" s="125"/>
      <c r="M55" s="125"/>
      <c r="N55" s="125"/>
      <c r="O55" s="125"/>
      <c r="P55" s="125"/>
      <c r="Q55" s="126"/>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c r="AO55" s="112"/>
      <c r="AP55" s="112"/>
      <c r="AQ55" s="112"/>
      <c r="AR55" s="112"/>
      <c r="AS55" s="112"/>
      <c r="AT55" s="112"/>
      <c r="AU55" s="112"/>
      <c r="AV55" s="112"/>
      <c r="AW55" s="112"/>
      <c r="AX55" s="112"/>
      <c r="AY55" s="112"/>
      <c r="AZ55" s="113"/>
      <c r="BA55" s="5"/>
      <c r="BB55" s="7"/>
      <c r="BF55" s="69"/>
      <c r="BG55" s="70"/>
      <c r="BH55" s="71"/>
    </row>
    <row r="56" spans="3:60" ht="13.5">
      <c r="C56" s="7"/>
      <c r="D56" s="115" t="s">
        <v>240</v>
      </c>
      <c r="E56" s="115"/>
      <c r="F56" s="115"/>
      <c r="G56" s="115"/>
      <c r="H56" s="115"/>
      <c r="I56" s="115"/>
      <c r="J56" s="115"/>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5"/>
      <c r="AH56" s="115"/>
      <c r="AI56" s="115"/>
      <c r="AJ56" s="115"/>
      <c r="AK56" s="115"/>
      <c r="AL56" s="115"/>
      <c r="AM56" s="115"/>
      <c r="AN56" s="115"/>
      <c r="AO56" s="115"/>
      <c r="AP56" s="115"/>
      <c r="AQ56" s="115"/>
      <c r="AR56" s="115"/>
      <c r="AS56" s="115"/>
      <c r="AT56" s="115"/>
      <c r="AU56" s="115"/>
      <c r="AV56" s="115"/>
      <c r="AW56" s="115"/>
      <c r="AX56" s="115"/>
      <c r="AY56" s="115"/>
      <c r="AZ56" s="115"/>
      <c r="BA56" s="5"/>
      <c r="BB56" s="7"/>
      <c r="BF56" s="69"/>
      <c r="BG56" s="70"/>
      <c r="BH56" s="71"/>
    </row>
    <row r="57" spans="3:60" ht="7.5" customHeight="1" thickBot="1">
      <c r="C57" s="10"/>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6"/>
      <c r="BB57" s="7"/>
      <c r="BF57" s="69"/>
      <c r="BG57" s="70"/>
      <c r="BH57" s="71"/>
    </row>
    <row r="58" spans="3:60" ht="18.75" customHeight="1">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F58" s="69"/>
      <c r="BG58" s="70"/>
      <c r="BH58" s="71"/>
    </row>
    <row r="59" spans="58:60" ht="13.5">
      <c r="BF59" s="69"/>
      <c r="BG59" s="70"/>
      <c r="BH59" s="71"/>
    </row>
    <row r="60" spans="58:60" ht="13.5">
      <c r="BF60" s="69"/>
      <c r="BG60" s="70"/>
      <c r="BH60" s="71"/>
    </row>
    <row r="61" spans="58:60" ht="13.5">
      <c r="BF61" s="69"/>
      <c r="BG61" s="70"/>
      <c r="BH61" s="71"/>
    </row>
    <row r="62" spans="56:60" ht="13.5">
      <c r="BD62" s="114" t="s">
        <v>95</v>
      </c>
      <c r="BE62" s="114" t="s">
        <v>96</v>
      </c>
      <c r="BF62" s="114" t="s">
        <v>97</v>
      </c>
      <c r="BG62" s="72"/>
      <c r="BH62" s="71"/>
    </row>
    <row r="63" spans="20:60" ht="13.5">
      <c r="T63" s="11"/>
      <c r="BD63" s="114"/>
      <c r="BE63" s="114"/>
      <c r="BF63" s="114"/>
      <c r="BG63" s="72"/>
      <c r="BH63" s="71"/>
    </row>
    <row r="64" spans="56:60" ht="13.5">
      <c r="BD64" s="114"/>
      <c r="BE64" s="114"/>
      <c r="BF64" s="114"/>
      <c r="BG64" s="72"/>
      <c r="BH64" s="71"/>
    </row>
    <row r="65" spans="56:60" ht="13.5">
      <c r="BD65" s="66" t="s">
        <v>98</v>
      </c>
      <c r="BE65" s="67" t="s">
        <v>99</v>
      </c>
      <c r="BF65" s="68" t="s">
        <v>100</v>
      </c>
      <c r="BG65" s="72"/>
      <c r="BH65" s="71"/>
    </row>
    <row r="66" spans="56:60" ht="13.5">
      <c r="BD66" s="66" t="s">
        <v>98</v>
      </c>
      <c r="BE66" s="67" t="s">
        <v>101</v>
      </c>
      <c r="BF66" s="68" t="s">
        <v>102</v>
      </c>
      <c r="BG66" s="72"/>
      <c r="BH66" s="71"/>
    </row>
    <row r="67" spans="56:60" ht="13.5">
      <c r="BD67" s="66" t="s">
        <v>98</v>
      </c>
      <c r="BE67" s="67" t="s">
        <v>103</v>
      </c>
      <c r="BF67" s="68" t="s">
        <v>104</v>
      </c>
      <c r="BG67" s="72"/>
      <c r="BH67" s="71"/>
    </row>
    <row r="68" spans="56:60" ht="13.5">
      <c r="BD68" s="66" t="s">
        <v>98</v>
      </c>
      <c r="BE68" s="67" t="s">
        <v>105</v>
      </c>
      <c r="BF68" s="68" t="s">
        <v>106</v>
      </c>
      <c r="BG68" s="72"/>
      <c r="BH68" s="71"/>
    </row>
    <row r="69" spans="56:60" ht="13.5">
      <c r="BD69" s="66" t="s">
        <v>98</v>
      </c>
      <c r="BE69" s="67" t="s">
        <v>107</v>
      </c>
      <c r="BF69" s="68" t="s">
        <v>108</v>
      </c>
      <c r="BG69" s="72"/>
      <c r="BH69" s="71"/>
    </row>
    <row r="70" spans="56:60" ht="13.5">
      <c r="BD70" s="66" t="s">
        <v>98</v>
      </c>
      <c r="BE70" s="67" t="s">
        <v>109</v>
      </c>
      <c r="BF70" s="68" t="s">
        <v>110</v>
      </c>
      <c r="BG70" s="72"/>
      <c r="BH70" s="71"/>
    </row>
    <row r="71" spans="56:60" ht="13.5">
      <c r="BD71" s="66" t="s">
        <v>98</v>
      </c>
      <c r="BE71" s="67" t="s">
        <v>111</v>
      </c>
      <c r="BF71" s="68" t="s">
        <v>112</v>
      </c>
      <c r="BG71" s="72"/>
      <c r="BH71" s="71"/>
    </row>
    <row r="72" spans="56:60" ht="13.5">
      <c r="BD72" s="66" t="s">
        <v>98</v>
      </c>
      <c r="BE72" s="67" t="s">
        <v>113</v>
      </c>
      <c r="BF72" s="68" t="s">
        <v>114</v>
      </c>
      <c r="BG72" s="72"/>
      <c r="BH72" s="71"/>
    </row>
    <row r="73" spans="56:60" ht="13.5">
      <c r="BD73" s="66" t="s">
        <v>98</v>
      </c>
      <c r="BE73" s="67" t="s">
        <v>115</v>
      </c>
      <c r="BF73" s="68" t="s">
        <v>116</v>
      </c>
      <c r="BG73" s="72"/>
      <c r="BH73" s="71"/>
    </row>
    <row r="74" spans="56:60" ht="13.5">
      <c r="BD74" s="66" t="s">
        <v>98</v>
      </c>
      <c r="BE74" s="67" t="s">
        <v>117</v>
      </c>
      <c r="BF74" s="68" t="s">
        <v>118</v>
      </c>
      <c r="BG74" s="72"/>
      <c r="BH74" s="71"/>
    </row>
    <row r="75" spans="56:60" ht="13.5">
      <c r="BD75" s="66" t="s">
        <v>98</v>
      </c>
      <c r="BE75" s="67" t="s">
        <v>119</v>
      </c>
      <c r="BF75" s="68" t="s">
        <v>120</v>
      </c>
      <c r="BG75" s="72"/>
      <c r="BH75" s="71"/>
    </row>
    <row r="76" spans="56:60" ht="13.5">
      <c r="BD76" s="66" t="s">
        <v>98</v>
      </c>
      <c r="BE76" s="67" t="s">
        <v>121</v>
      </c>
      <c r="BF76" s="68" t="s">
        <v>122</v>
      </c>
      <c r="BG76" s="72"/>
      <c r="BH76" s="71"/>
    </row>
    <row r="77" spans="56:60" ht="13.5">
      <c r="BD77" s="66" t="s">
        <v>98</v>
      </c>
      <c r="BE77" s="67" t="s">
        <v>123</v>
      </c>
      <c r="BF77" s="68" t="s">
        <v>124</v>
      </c>
      <c r="BG77" s="72"/>
      <c r="BH77" s="71"/>
    </row>
    <row r="78" spans="56:60" ht="13.5">
      <c r="BD78" s="66" t="s">
        <v>98</v>
      </c>
      <c r="BE78" s="67" t="s">
        <v>125</v>
      </c>
      <c r="BF78" s="68" t="s">
        <v>126</v>
      </c>
      <c r="BG78" s="72"/>
      <c r="BH78" s="71"/>
    </row>
    <row r="79" spans="56:60" ht="13.5">
      <c r="BD79" s="66" t="s">
        <v>98</v>
      </c>
      <c r="BE79" s="67" t="s">
        <v>127</v>
      </c>
      <c r="BF79" s="68" t="s">
        <v>128</v>
      </c>
      <c r="BG79" s="72"/>
      <c r="BH79" s="71"/>
    </row>
    <row r="80" spans="56:60" ht="13.5">
      <c r="BD80" s="66" t="s">
        <v>98</v>
      </c>
      <c r="BE80" s="67" t="s">
        <v>129</v>
      </c>
      <c r="BF80" s="68" t="s">
        <v>130</v>
      </c>
      <c r="BG80" s="72"/>
      <c r="BH80" s="71"/>
    </row>
    <row r="81" spans="56:60" ht="13.5">
      <c r="BD81" s="66" t="s">
        <v>98</v>
      </c>
      <c r="BE81" s="67" t="s">
        <v>131</v>
      </c>
      <c r="BF81" s="68" t="s">
        <v>132</v>
      </c>
      <c r="BG81" s="72"/>
      <c r="BH81" s="71"/>
    </row>
    <row r="82" spans="56:60" ht="13.5">
      <c r="BD82" s="66" t="s">
        <v>98</v>
      </c>
      <c r="BE82" s="67" t="s">
        <v>133</v>
      </c>
      <c r="BF82" s="68" t="s">
        <v>134</v>
      </c>
      <c r="BG82" s="72"/>
      <c r="BH82" s="71"/>
    </row>
    <row r="83" spans="56:60" ht="13.5">
      <c r="BD83" s="66" t="s">
        <v>98</v>
      </c>
      <c r="BE83" s="67" t="s">
        <v>135</v>
      </c>
      <c r="BF83" s="68" t="s">
        <v>136</v>
      </c>
      <c r="BG83" s="72"/>
      <c r="BH83" s="71"/>
    </row>
    <row r="84" spans="56:60" ht="13.5">
      <c r="BD84" s="66" t="s">
        <v>98</v>
      </c>
      <c r="BE84" s="67" t="s">
        <v>137</v>
      </c>
      <c r="BF84" s="68" t="s">
        <v>138</v>
      </c>
      <c r="BG84" s="72"/>
      <c r="BH84" s="71"/>
    </row>
    <row r="85" spans="56:60" ht="13.5">
      <c r="BD85" s="66" t="s">
        <v>98</v>
      </c>
      <c r="BE85" s="67" t="s">
        <v>139</v>
      </c>
      <c r="BF85" s="68" t="s">
        <v>140</v>
      </c>
      <c r="BG85" s="72"/>
      <c r="BH85" s="71"/>
    </row>
    <row r="86" spans="56:60" ht="13.5">
      <c r="BD86" s="66" t="s">
        <v>98</v>
      </c>
      <c r="BE86" s="67" t="s">
        <v>141</v>
      </c>
      <c r="BF86" s="68" t="s">
        <v>142</v>
      </c>
      <c r="BG86" s="72"/>
      <c r="BH86" s="71"/>
    </row>
    <row r="87" spans="56:60" ht="13.5">
      <c r="BD87" s="66" t="s">
        <v>98</v>
      </c>
      <c r="BE87" s="67" t="s">
        <v>143</v>
      </c>
      <c r="BF87" s="68" t="s">
        <v>144</v>
      </c>
      <c r="BG87" s="72"/>
      <c r="BH87" s="71"/>
    </row>
    <row r="88" spans="56:60" ht="13.5">
      <c r="BD88" s="66" t="s">
        <v>98</v>
      </c>
      <c r="BE88" s="67" t="s">
        <v>145</v>
      </c>
      <c r="BF88" s="68" t="s">
        <v>146</v>
      </c>
      <c r="BG88" s="72"/>
      <c r="BH88" s="71"/>
    </row>
    <row r="89" spans="56:60" ht="13.5">
      <c r="BD89" s="66" t="s">
        <v>98</v>
      </c>
      <c r="BE89" s="67" t="s">
        <v>147</v>
      </c>
      <c r="BF89" s="68" t="s">
        <v>148</v>
      </c>
      <c r="BG89" s="72"/>
      <c r="BH89" s="71"/>
    </row>
    <row r="90" spans="56:60" ht="13.5">
      <c r="BD90" s="66" t="s">
        <v>98</v>
      </c>
      <c r="BE90" s="67" t="s">
        <v>149</v>
      </c>
      <c r="BF90" s="68" t="s">
        <v>150</v>
      </c>
      <c r="BG90" s="72"/>
      <c r="BH90" s="71"/>
    </row>
    <row r="91" spans="56:60" ht="13.5">
      <c r="BD91" s="66" t="s">
        <v>98</v>
      </c>
      <c r="BE91" s="67" t="s">
        <v>151</v>
      </c>
      <c r="BF91" s="68" t="s">
        <v>152</v>
      </c>
      <c r="BG91" s="72"/>
      <c r="BH91" s="71"/>
    </row>
    <row r="92" spans="56:60" ht="13.5">
      <c r="BD92" s="66" t="s">
        <v>98</v>
      </c>
      <c r="BE92" s="67" t="s">
        <v>153</v>
      </c>
      <c r="BF92" s="68" t="s">
        <v>154</v>
      </c>
      <c r="BG92" s="72"/>
      <c r="BH92" s="71"/>
    </row>
    <row r="93" spans="56:60" ht="13.5">
      <c r="BD93" s="66" t="s">
        <v>98</v>
      </c>
      <c r="BE93" s="67" t="s">
        <v>155</v>
      </c>
      <c r="BF93" s="68" t="s">
        <v>156</v>
      </c>
      <c r="BG93" s="72"/>
      <c r="BH93" s="71"/>
    </row>
    <row r="94" spans="56:60" ht="13.5">
      <c r="BD94" s="66" t="s">
        <v>157</v>
      </c>
      <c r="BE94" s="67" t="s">
        <v>158</v>
      </c>
      <c r="BF94" s="68" t="s">
        <v>100</v>
      </c>
      <c r="BG94" s="72"/>
      <c r="BH94" s="71"/>
    </row>
    <row r="95" spans="56:60" ht="13.5">
      <c r="BD95" s="66" t="s">
        <v>157</v>
      </c>
      <c r="BE95" s="67" t="s">
        <v>159</v>
      </c>
      <c r="BF95" s="68" t="s">
        <v>102</v>
      </c>
      <c r="BG95" s="72"/>
      <c r="BH95" s="71"/>
    </row>
    <row r="96" spans="56:60" ht="13.5">
      <c r="BD96" s="66" t="s">
        <v>157</v>
      </c>
      <c r="BE96" s="67" t="s">
        <v>160</v>
      </c>
      <c r="BF96" s="68" t="s">
        <v>104</v>
      </c>
      <c r="BG96" s="72"/>
      <c r="BH96" s="71"/>
    </row>
    <row r="97" spans="56:60" ht="13.5">
      <c r="BD97" s="66" t="s">
        <v>157</v>
      </c>
      <c r="BE97" s="67" t="s">
        <v>161</v>
      </c>
      <c r="BF97" s="68" t="s">
        <v>106</v>
      </c>
      <c r="BG97" s="72"/>
      <c r="BH97" s="71"/>
    </row>
    <row r="98" spans="56:60" ht="13.5">
      <c r="BD98" s="66" t="s">
        <v>157</v>
      </c>
      <c r="BE98" s="67" t="s">
        <v>162</v>
      </c>
      <c r="BF98" s="68" t="s">
        <v>108</v>
      </c>
      <c r="BG98" s="72"/>
      <c r="BH98" s="71"/>
    </row>
    <row r="99" spans="56:60" ht="13.5">
      <c r="BD99" s="66" t="s">
        <v>157</v>
      </c>
      <c r="BE99" s="67" t="s">
        <v>163</v>
      </c>
      <c r="BF99" s="68" t="s">
        <v>110</v>
      </c>
      <c r="BG99" s="72"/>
      <c r="BH99" s="71"/>
    </row>
    <row r="100" spans="56:60" ht="13.5">
      <c r="BD100" s="66" t="s">
        <v>157</v>
      </c>
      <c r="BE100" s="67" t="s">
        <v>164</v>
      </c>
      <c r="BF100" s="68" t="s">
        <v>112</v>
      </c>
      <c r="BG100" s="72"/>
      <c r="BH100" s="71"/>
    </row>
    <row r="101" spans="56:60" ht="13.5">
      <c r="BD101" s="66" t="s">
        <v>157</v>
      </c>
      <c r="BE101" s="67" t="s">
        <v>165</v>
      </c>
      <c r="BF101" s="68" t="s">
        <v>114</v>
      </c>
      <c r="BG101" s="72"/>
      <c r="BH101" s="71"/>
    </row>
    <row r="102" spans="56:60" ht="13.5">
      <c r="BD102" s="66" t="s">
        <v>157</v>
      </c>
      <c r="BE102" s="67" t="s">
        <v>166</v>
      </c>
      <c r="BF102" s="68" t="s">
        <v>116</v>
      </c>
      <c r="BG102" s="72"/>
      <c r="BH102" s="71"/>
    </row>
    <row r="103" spans="56:60" ht="13.5">
      <c r="BD103" s="66" t="s">
        <v>157</v>
      </c>
      <c r="BE103" s="67" t="s">
        <v>167</v>
      </c>
      <c r="BF103" s="68" t="s">
        <v>118</v>
      </c>
      <c r="BG103" s="72"/>
      <c r="BH103" s="71"/>
    </row>
    <row r="104" spans="56:60" ht="13.5">
      <c r="BD104" s="66" t="s">
        <v>157</v>
      </c>
      <c r="BE104" s="67" t="s">
        <v>168</v>
      </c>
      <c r="BF104" s="68" t="s">
        <v>120</v>
      </c>
      <c r="BG104" s="72"/>
      <c r="BH104" s="71"/>
    </row>
    <row r="105" spans="56:60" ht="13.5">
      <c r="BD105" s="66" t="s">
        <v>157</v>
      </c>
      <c r="BE105" s="67" t="s">
        <v>169</v>
      </c>
      <c r="BF105" s="68" t="s">
        <v>122</v>
      </c>
      <c r="BG105" s="72"/>
      <c r="BH105" s="71"/>
    </row>
    <row r="106" spans="56:60" ht="13.5">
      <c r="BD106" s="66" t="s">
        <v>157</v>
      </c>
      <c r="BE106" s="67" t="s">
        <v>170</v>
      </c>
      <c r="BF106" s="68" t="s">
        <v>124</v>
      </c>
      <c r="BG106" s="72"/>
      <c r="BH106" s="71"/>
    </row>
    <row r="107" spans="56:60" ht="13.5">
      <c r="BD107" s="66" t="s">
        <v>157</v>
      </c>
      <c r="BE107" s="67" t="s">
        <v>171</v>
      </c>
      <c r="BF107" s="68" t="s">
        <v>126</v>
      </c>
      <c r="BG107" s="72"/>
      <c r="BH107" s="71"/>
    </row>
    <row r="108" spans="56:60" ht="13.5">
      <c r="BD108" s="66" t="s">
        <v>157</v>
      </c>
      <c r="BE108" s="67" t="s">
        <v>172</v>
      </c>
      <c r="BF108" s="68" t="s">
        <v>128</v>
      </c>
      <c r="BG108" s="72"/>
      <c r="BH108" s="71"/>
    </row>
    <row r="109" spans="56:60" ht="13.5">
      <c r="BD109" s="66" t="s">
        <v>157</v>
      </c>
      <c r="BE109" s="67" t="s">
        <v>173</v>
      </c>
      <c r="BF109" s="68" t="s">
        <v>130</v>
      </c>
      <c r="BG109" s="72"/>
      <c r="BH109" s="71"/>
    </row>
    <row r="110" spans="56:60" ht="13.5">
      <c r="BD110" s="66" t="s">
        <v>157</v>
      </c>
      <c r="BE110" s="67" t="s">
        <v>174</v>
      </c>
      <c r="BF110" s="68" t="s">
        <v>132</v>
      </c>
      <c r="BG110" s="72"/>
      <c r="BH110" s="71"/>
    </row>
    <row r="111" spans="56:60" ht="13.5">
      <c r="BD111" s="66" t="s">
        <v>157</v>
      </c>
      <c r="BE111" s="67" t="s">
        <v>175</v>
      </c>
      <c r="BF111" s="68" t="s">
        <v>134</v>
      </c>
      <c r="BG111" s="72"/>
      <c r="BH111" s="71"/>
    </row>
    <row r="112" spans="56:60" ht="13.5">
      <c r="BD112" s="66" t="s">
        <v>157</v>
      </c>
      <c r="BE112" s="67" t="s">
        <v>176</v>
      </c>
      <c r="BF112" s="68" t="s">
        <v>136</v>
      </c>
      <c r="BG112" s="72"/>
      <c r="BH112" s="71"/>
    </row>
    <row r="113" spans="56:60" ht="13.5">
      <c r="BD113" s="66" t="s">
        <v>157</v>
      </c>
      <c r="BE113" s="67" t="s">
        <v>177</v>
      </c>
      <c r="BF113" s="68" t="s">
        <v>138</v>
      </c>
      <c r="BG113" s="72"/>
      <c r="BH113" s="71"/>
    </row>
    <row r="114" spans="56:60" ht="13.5">
      <c r="BD114" s="66" t="s">
        <v>157</v>
      </c>
      <c r="BE114" s="67" t="s">
        <v>178</v>
      </c>
      <c r="BF114" s="68" t="s">
        <v>140</v>
      </c>
      <c r="BG114" s="72"/>
      <c r="BH114" s="71"/>
    </row>
    <row r="115" spans="56:60" ht="13.5">
      <c r="BD115" s="66" t="s">
        <v>157</v>
      </c>
      <c r="BE115" s="67" t="s">
        <v>179</v>
      </c>
      <c r="BF115" s="68" t="s">
        <v>142</v>
      </c>
      <c r="BG115" s="72"/>
      <c r="BH115" s="71"/>
    </row>
    <row r="116" spans="56:60" ht="13.5">
      <c r="BD116" s="66" t="s">
        <v>157</v>
      </c>
      <c r="BE116" s="67" t="s">
        <v>180</v>
      </c>
      <c r="BF116" s="68" t="s">
        <v>144</v>
      </c>
      <c r="BG116" s="72"/>
      <c r="BH116" s="71"/>
    </row>
    <row r="117" spans="56:60" ht="13.5">
      <c r="BD117" s="66" t="s">
        <v>157</v>
      </c>
      <c r="BE117" s="67" t="s">
        <v>181</v>
      </c>
      <c r="BF117" s="68" t="s">
        <v>146</v>
      </c>
      <c r="BG117" s="72"/>
      <c r="BH117" s="71"/>
    </row>
    <row r="118" spans="56:60" ht="13.5">
      <c r="BD118" s="66" t="s">
        <v>157</v>
      </c>
      <c r="BE118" s="67" t="s">
        <v>182</v>
      </c>
      <c r="BF118" s="68" t="s">
        <v>148</v>
      </c>
      <c r="BG118" s="72"/>
      <c r="BH118" s="71"/>
    </row>
    <row r="119" spans="56:60" ht="13.5">
      <c r="BD119" s="66" t="s">
        <v>157</v>
      </c>
      <c r="BE119" s="67" t="s">
        <v>183</v>
      </c>
      <c r="BF119" s="68" t="s">
        <v>150</v>
      </c>
      <c r="BG119" s="72"/>
      <c r="BH119" s="71"/>
    </row>
    <row r="120" spans="56:60" ht="13.5">
      <c r="BD120" s="66" t="s">
        <v>157</v>
      </c>
      <c r="BE120" s="67" t="s">
        <v>184</v>
      </c>
      <c r="BF120" s="68" t="s">
        <v>152</v>
      </c>
      <c r="BG120" s="72"/>
      <c r="BH120" s="71"/>
    </row>
    <row r="121" spans="56:60" ht="13.5">
      <c r="BD121" s="66" t="s">
        <v>157</v>
      </c>
      <c r="BE121" s="67" t="s">
        <v>185</v>
      </c>
      <c r="BF121" s="68" t="s">
        <v>154</v>
      </c>
      <c r="BG121" s="72"/>
      <c r="BH121" s="71"/>
    </row>
    <row r="122" spans="56:60" ht="13.5">
      <c r="BD122" s="66" t="s">
        <v>157</v>
      </c>
      <c r="BE122" s="67" t="s">
        <v>186</v>
      </c>
      <c r="BF122" s="68" t="s">
        <v>156</v>
      </c>
      <c r="BG122" s="72"/>
      <c r="BH122" s="71"/>
    </row>
    <row r="123" spans="56:60" ht="13.5">
      <c r="BD123" s="66" t="s">
        <v>187</v>
      </c>
      <c r="BE123" s="67" t="s">
        <v>188</v>
      </c>
      <c r="BF123" s="68" t="s">
        <v>189</v>
      </c>
      <c r="BG123" s="72"/>
      <c r="BH123" s="71"/>
    </row>
    <row r="124" spans="56:58" ht="13.5">
      <c r="BD124" s="66" t="s">
        <v>187</v>
      </c>
      <c r="BE124" s="67" t="s">
        <v>190</v>
      </c>
      <c r="BF124" s="68" t="s">
        <v>191</v>
      </c>
    </row>
    <row r="125" spans="56:58" ht="13.5">
      <c r="BD125" s="66" t="s">
        <v>187</v>
      </c>
      <c r="BE125" s="67" t="s">
        <v>192</v>
      </c>
      <c r="BF125" s="68" t="s">
        <v>193</v>
      </c>
    </row>
    <row r="126" spans="56:58" ht="13.5">
      <c r="BD126" s="66" t="s">
        <v>187</v>
      </c>
      <c r="BE126" s="67" t="s">
        <v>194</v>
      </c>
      <c r="BF126" s="68" t="s">
        <v>195</v>
      </c>
    </row>
    <row r="127" spans="56:58" ht="13.5">
      <c r="BD127" s="66" t="s">
        <v>187</v>
      </c>
      <c r="BE127" s="67" t="s">
        <v>196</v>
      </c>
      <c r="BF127" s="68" t="s">
        <v>197</v>
      </c>
    </row>
    <row r="128" spans="56:58" ht="13.5">
      <c r="BD128" s="66" t="s">
        <v>187</v>
      </c>
      <c r="BE128" s="67" t="s">
        <v>198</v>
      </c>
      <c r="BF128" s="68" t="s">
        <v>199</v>
      </c>
    </row>
    <row r="129" spans="56:58" ht="13.5">
      <c r="BD129" s="66" t="s">
        <v>187</v>
      </c>
      <c r="BE129" s="67" t="s">
        <v>200</v>
      </c>
      <c r="BF129" s="68" t="s">
        <v>201</v>
      </c>
    </row>
    <row r="130" spans="56:58" ht="13.5">
      <c r="BD130" s="66" t="s">
        <v>187</v>
      </c>
      <c r="BE130" s="67" t="s">
        <v>202</v>
      </c>
      <c r="BF130" s="68" t="s">
        <v>203</v>
      </c>
    </row>
    <row r="131" spans="56:58" ht="13.5">
      <c r="BD131" s="66" t="s">
        <v>187</v>
      </c>
      <c r="BE131" s="67" t="s">
        <v>204</v>
      </c>
      <c r="BF131" s="68" t="s">
        <v>205</v>
      </c>
    </row>
    <row r="132" spans="56:58" ht="13.5">
      <c r="BD132" s="66" t="s">
        <v>187</v>
      </c>
      <c r="BE132" s="67" t="s">
        <v>206</v>
      </c>
      <c r="BF132" s="68" t="s">
        <v>207</v>
      </c>
    </row>
    <row r="133" spans="56:58" ht="13.5">
      <c r="BD133" s="66" t="s">
        <v>187</v>
      </c>
      <c r="BE133" s="67" t="s">
        <v>208</v>
      </c>
      <c r="BF133" s="68" t="s">
        <v>209</v>
      </c>
    </row>
    <row r="134" spans="56:58" ht="13.5">
      <c r="BD134" s="66" t="s">
        <v>187</v>
      </c>
      <c r="BE134" s="67" t="s">
        <v>210</v>
      </c>
      <c r="BF134" s="68" t="s">
        <v>211</v>
      </c>
    </row>
    <row r="135" spans="56:58" ht="13.5">
      <c r="BD135" s="66" t="s">
        <v>187</v>
      </c>
      <c r="BE135" s="67" t="s">
        <v>212</v>
      </c>
      <c r="BF135" s="68" t="s">
        <v>213</v>
      </c>
    </row>
    <row r="136" spans="56:58" ht="13.5">
      <c r="BD136" s="66" t="s">
        <v>187</v>
      </c>
      <c r="BE136" s="67" t="s">
        <v>214</v>
      </c>
      <c r="BF136" s="68" t="s">
        <v>215</v>
      </c>
    </row>
    <row r="137" spans="56:58" ht="13.5">
      <c r="BD137" s="66" t="s">
        <v>187</v>
      </c>
      <c r="BE137" s="67" t="s">
        <v>216</v>
      </c>
      <c r="BF137" s="68" t="s">
        <v>156</v>
      </c>
    </row>
    <row r="138" spans="56:58" ht="13.5">
      <c r="BD138" s="66" t="s">
        <v>217</v>
      </c>
      <c r="BE138" s="67" t="s">
        <v>218</v>
      </c>
      <c r="BF138" s="68" t="s">
        <v>219</v>
      </c>
    </row>
    <row r="139" spans="56:58" ht="13.5">
      <c r="BD139" s="66" t="s">
        <v>217</v>
      </c>
      <c r="BE139" s="67" t="s">
        <v>220</v>
      </c>
      <c r="BF139" s="68" t="s">
        <v>156</v>
      </c>
    </row>
  </sheetData>
  <sheetProtection sheet="1" objects="1" scenarios="1"/>
  <mergeCells count="177">
    <mergeCell ref="J40:N40"/>
    <mergeCell ref="E33:M33"/>
    <mergeCell ref="E37:M37"/>
    <mergeCell ref="N33:T33"/>
    <mergeCell ref="D39:E40"/>
    <mergeCell ref="F39:H40"/>
    <mergeCell ref="J39:N39"/>
    <mergeCell ref="T39:U39"/>
    <mergeCell ref="O39:S39"/>
    <mergeCell ref="T40:U40"/>
    <mergeCell ref="C1:J1"/>
    <mergeCell ref="D19:H19"/>
    <mergeCell ref="D7:H7"/>
    <mergeCell ref="D33:D37"/>
    <mergeCell ref="E36:M36"/>
    <mergeCell ref="E35:M35"/>
    <mergeCell ref="E34:M34"/>
    <mergeCell ref="D8:J8"/>
    <mergeCell ref="D9:J9"/>
    <mergeCell ref="M17:N17"/>
    <mergeCell ref="O40:S40"/>
    <mergeCell ref="AH40:AN40"/>
    <mergeCell ref="AR40:AZ40"/>
    <mergeCell ref="V39:Y40"/>
    <mergeCell ref="Z39:AF40"/>
    <mergeCell ref="AR39:AZ39"/>
    <mergeCell ref="AH39:AN39"/>
    <mergeCell ref="AN37:AZ37"/>
    <mergeCell ref="N36:T36"/>
    <mergeCell ref="U36:AC36"/>
    <mergeCell ref="AD36:AM36"/>
    <mergeCell ref="AN36:AZ36"/>
    <mergeCell ref="U37:AC37"/>
    <mergeCell ref="AD37:AM37"/>
    <mergeCell ref="N37:T37"/>
    <mergeCell ref="U35:AC35"/>
    <mergeCell ref="AD35:AM35"/>
    <mergeCell ref="AN35:AZ35"/>
    <mergeCell ref="N34:T34"/>
    <mergeCell ref="U34:AC34"/>
    <mergeCell ref="AD34:AM34"/>
    <mergeCell ref="AN34:AZ34"/>
    <mergeCell ref="N35:T35"/>
    <mergeCell ref="Z5:AC5"/>
    <mergeCell ref="AC26:AD26"/>
    <mergeCell ref="D26:N26"/>
    <mergeCell ref="AA26:AB26"/>
    <mergeCell ref="O23:P23"/>
    <mergeCell ref="O26:P26"/>
    <mergeCell ref="D21:N21"/>
    <mergeCell ref="O24:AZ24"/>
    <mergeCell ref="D22:N22"/>
    <mergeCell ref="D23:N23"/>
    <mergeCell ref="AD33:AM33"/>
    <mergeCell ref="U33:AC33"/>
    <mergeCell ref="O20:AZ20"/>
    <mergeCell ref="O21:AZ21"/>
    <mergeCell ref="O22:AZ22"/>
    <mergeCell ref="O25:AZ25"/>
    <mergeCell ref="AQ3:AR3"/>
    <mergeCell ref="K3:AN3"/>
    <mergeCell ref="AG26:AZ26"/>
    <mergeCell ref="AN33:AZ33"/>
    <mergeCell ref="W23:X23"/>
    <mergeCell ref="Y23:AZ23"/>
    <mergeCell ref="V29:W29"/>
    <mergeCell ref="X29:Z29"/>
    <mergeCell ref="AR31:AU31"/>
    <mergeCell ref="AA30:AE30"/>
    <mergeCell ref="D10:J11"/>
    <mergeCell ref="K10:T11"/>
    <mergeCell ref="D12:J12"/>
    <mergeCell ref="O12:P12"/>
    <mergeCell ref="AP2:AZ2"/>
    <mergeCell ref="AW3:AY3"/>
    <mergeCell ref="AU3:AV3"/>
    <mergeCell ref="D2:J2"/>
    <mergeCell ref="D3:J3"/>
    <mergeCell ref="AS3:AT3"/>
    <mergeCell ref="C6:J6"/>
    <mergeCell ref="K6:T6"/>
    <mergeCell ref="AE26:AF26"/>
    <mergeCell ref="W26:X26"/>
    <mergeCell ref="Y26:Z26"/>
    <mergeCell ref="M12:N12"/>
    <mergeCell ref="D20:N20"/>
    <mergeCell ref="D17:J17"/>
    <mergeCell ref="D18:AZ18"/>
    <mergeCell ref="O17:P17"/>
    <mergeCell ref="W17:X17"/>
    <mergeCell ref="D24:N25"/>
    <mergeCell ref="V12:AZ12"/>
    <mergeCell ref="AC17:AP17"/>
    <mergeCell ref="Y17:Z17"/>
    <mergeCell ref="AA17:AB17"/>
    <mergeCell ref="K13:AZ13"/>
    <mergeCell ref="K12:L12"/>
    <mergeCell ref="K17:L17"/>
    <mergeCell ref="K14:AZ14"/>
    <mergeCell ref="I28:S28"/>
    <mergeCell ref="AF28:AU30"/>
    <mergeCell ref="I29:J29"/>
    <mergeCell ref="K29:L29"/>
    <mergeCell ref="M29:O29"/>
    <mergeCell ref="P29:S29"/>
    <mergeCell ref="T29:U29"/>
    <mergeCell ref="T30:U30"/>
    <mergeCell ref="V30:W30"/>
    <mergeCell ref="X30:Z30"/>
    <mergeCell ref="J46:Q46"/>
    <mergeCell ref="R45:AZ45"/>
    <mergeCell ref="AA29:AE29"/>
    <mergeCell ref="I30:J30"/>
    <mergeCell ref="K30:L30"/>
    <mergeCell ref="M30:O30"/>
    <mergeCell ref="AC31:AE31"/>
    <mergeCell ref="T31:AB31"/>
    <mergeCell ref="P30:S30"/>
    <mergeCell ref="AF31:AQ31"/>
    <mergeCell ref="AD5:AG5"/>
    <mergeCell ref="AH5:AJ5"/>
    <mergeCell ref="R31:S31"/>
    <mergeCell ref="I31:Q31"/>
    <mergeCell ref="D13:J14"/>
    <mergeCell ref="AD10:AZ10"/>
    <mergeCell ref="AD11:AZ11"/>
    <mergeCell ref="U10:AC11"/>
    <mergeCell ref="T28:AE28"/>
    <mergeCell ref="D28:H31"/>
    <mergeCell ref="AR5:AT5"/>
    <mergeCell ref="AU5:AV5"/>
    <mergeCell ref="AV17:AZ17"/>
    <mergeCell ref="AQ17:AU17"/>
    <mergeCell ref="AL9:AZ9"/>
    <mergeCell ref="AK5:AN5"/>
    <mergeCell ref="AO5:AQ5"/>
    <mergeCell ref="AL8:AZ8"/>
    <mergeCell ref="K8:AK8"/>
    <mergeCell ref="K9:AK9"/>
    <mergeCell ref="BH46:BH48"/>
    <mergeCell ref="F46:I46"/>
    <mergeCell ref="F47:I47"/>
    <mergeCell ref="F48:I48"/>
    <mergeCell ref="J48:Q48"/>
    <mergeCell ref="R46:AZ46"/>
    <mergeCell ref="R47:AZ47"/>
    <mergeCell ref="R48:AZ48"/>
    <mergeCell ref="BF46:BF48"/>
    <mergeCell ref="BG46:BG48"/>
    <mergeCell ref="J53:Q53"/>
    <mergeCell ref="J54:Q54"/>
    <mergeCell ref="R49:AZ49"/>
    <mergeCell ref="R50:AZ50"/>
    <mergeCell ref="R53:AZ53"/>
    <mergeCell ref="R54:AZ54"/>
    <mergeCell ref="J52:Q52"/>
    <mergeCell ref="J51:Q51"/>
    <mergeCell ref="J55:Q55"/>
    <mergeCell ref="F45:Q45"/>
    <mergeCell ref="F49:I49"/>
    <mergeCell ref="F50:I50"/>
    <mergeCell ref="F51:I51"/>
    <mergeCell ref="F52:I52"/>
    <mergeCell ref="F53:I53"/>
    <mergeCell ref="F54:I54"/>
    <mergeCell ref="J49:Q49"/>
    <mergeCell ref="F55:I55"/>
    <mergeCell ref="R55:AZ55"/>
    <mergeCell ref="BF62:BF64"/>
    <mergeCell ref="BE62:BE64"/>
    <mergeCell ref="BD62:BD64"/>
    <mergeCell ref="D56:AZ56"/>
    <mergeCell ref="D45:D55"/>
    <mergeCell ref="J50:Q50"/>
    <mergeCell ref="J47:Q47"/>
    <mergeCell ref="R51:AZ51"/>
    <mergeCell ref="R52:AZ52"/>
  </mergeCells>
  <dataValidations count="10">
    <dataValidation type="list" allowBlank="1" showInputMessage="1" showErrorMessage="1" sqref="F46:I55">
      <formula1>$BE$65:$BE$139</formula1>
    </dataValidation>
    <dataValidation allowBlank="1" showInputMessage="1" showErrorMessage="1" promptTitle="フリガナ" prompt="半角カタカナで記入してください。&#10;" errorTitle="フリガナ" error="半角カタカナで記入してください。" imeMode="halfKatakana" sqref="K8"/>
    <dataValidation allowBlank="1" showInputMessage="1" showErrorMessage="1" imeMode="halfAlpha" sqref="R12:U12 K12:P12"/>
    <dataValidation allowBlank="1" showInputMessage="1" showErrorMessage="1" promptTitle="商号、名称等" prompt="全角で記入してください。" sqref="K9:AK9"/>
    <dataValidation allowBlank="1" showInputMessage="1" showErrorMessage="1" promptTitle="フリガナ" prompt="半角カタカナで記入してください。" imeMode="halfKatakana" sqref="AD10:AZ10"/>
    <dataValidation allowBlank="1" showInputMessage="1" showErrorMessage="1" promptTitle="全角記入" prompt="全角で記入してください。" imeMode="on" sqref="K13:AZ13"/>
    <dataValidation type="whole" allowBlank="1" showInputMessage="1" showErrorMessage="1" imeMode="halfAlpha" sqref="O23:R23 T23:X23">
      <formula1>0</formula1>
      <formula2>9</formula2>
    </dataValidation>
    <dataValidation type="list" allowBlank="1" showInputMessage="1" showErrorMessage="1" errorTitle="リスト" error="リストより選んでください。" sqref="AL9:AZ9">
      <formula1>$BD$5:$BD$6</formula1>
    </dataValidation>
    <dataValidation type="list" allowBlank="1" showInputMessage="1" showErrorMessage="1" sqref="AQ17:AU17">
      <formula1>$BM$11:$BM$14</formula1>
    </dataValidation>
    <dataValidation type="date" allowBlank="1" showInputMessage="1" showErrorMessage="1" sqref="AR5:AT5">
      <formula1>7</formula1>
      <formula2>18</formula2>
    </dataValidation>
  </dataValidations>
  <printOptions horizontalCentered="1" verticalCentered="1"/>
  <pageMargins left="0.7874015748031497" right="0.5905511811023623" top="0.1968503937007874" bottom="0.1968503937007874" header="0.5118110236220472" footer="0.5118110236220472"/>
  <pageSetup horizontalDpi="300" verticalDpi="300" orientation="portrait" paperSize="9" r:id="rId3"/>
  <rowBreaks count="1" manualBreakCount="1">
    <brk id="42" min="2" max="52" man="1"/>
  </rowBreaks>
  <legacyDrawing r:id="rId2"/>
</worksheet>
</file>

<file path=xl/worksheets/sheet2.xml><?xml version="1.0" encoding="utf-8"?>
<worksheet xmlns="http://schemas.openxmlformats.org/spreadsheetml/2006/main" xmlns:r="http://schemas.openxmlformats.org/officeDocument/2006/relationships">
  <dimension ref="A1:AK33"/>
  <sheetViews>
    <sheetView view="pageBreakPreview" zoomScale="75" zoomScaleSheetLayoutView="75" zoomScalePageLayoutView="0" workbookViewId="0" topLeftCell="C1">
      <selection activeCell="K13" sqref="K13:R13"/>
    </sheetView>
  </sheetViews>
  <sheetFormatPr defaultColWidth="4.50390625" defaultRowHeight="17.25" customHeight="1"/>
  <cols>
    <col min="1" max="19" width="4.50390625" style="90" customWidth="1"/>
    <col min="20" max="21" width="4.50390625" style="92" customWidth="1"/>
    <col min="22" max="16384" width="4.50390625" style="90" customWidth="1"/>
  </cols>
  <sheetData>
    <row r="1" spans="1:37" ht="17.25" customHeight="1">
      <c r="A1" s="90" t="s">
        <v>244</v>
      </c>
      <c r="T1" s="91" t="s">
        <v>245</v>
      </c>
      <c r="U1" s="91" t="s">
        <v>277</v>
      </c>
      <c r="V1" s="359" t="s">
        <v>278</v>
      </c>
      <c r="W1" s="359"/>
      <c r="X1" s="359"/>
      <c r="Y1" s="359"/>
      <c r="Z1" s="359"/>
      <c r="AA1" s="359"/>
      <c r="AB1" s="359"/>
      <c r="AC1" s="359"/>
      <c r="AD1" s="359"/>
      <c r="AE1" s="359"/>
      <c r="AF1" s="359"/>
      <c r="AG1" s="359"/>
      <c r="AH1" s="359"/>
      <c r="AI1" s="359"/>
      <c r="AJ1" s="359"/>
      <c r="AK1" s="359"/>
    </row>
    <row r="2" spans="22:37" ht="17.25" customHeight="1">
      <c r="V2" s="359"/>
      <c r="W2" s="359"/>
      <c r="X2" s="359"/>
      <c r="Y2" s="359"/>
      <c r="Z2" s="359"/>
      <c r="AA2" s="359"/>
      <c r="AB2" s="359"/>
      <c r="AC2" s="359"/>
      <c r="AD2" s="359"/>
      <c r="AE2" s="359"/>
      <c r="AF2" s="359"/>
      <c r="AG2" s="359"/>
      <c r="AH2" s="359"/>
      <c r="AI2" s="359"/>
      <c r="AJ2" s="359"/>
      <c r="AK2" s="359"/>
    </row>
    <row r="3" spans="1:37" ht="17.25" customHeight="1">
      <c r="A3" s="365" t="s">
        <v>279</v>
      </c>
      <c r="B3" s="365"/>
      <c r="C3" s="365"/>
      <c r="D3" s="365"/>
      <c r="E3" s="365"/>
      <c r="F3" s="365"/>
      <c r="G3" s="365"/>
      <c r="H3" s="365"/>
      <c r="I3" s="365"/>
      <c r="J3" s="365"/>
      <c r="K3" s="365"/>
      <c r="L3" s="365"/>
      <c r="M3" s="365"/>
      <c r="N3" s="365"/>
      <c r="O3" s="365"/>
      <c r="P3" s="365"/>
      <c r="Q3" s="365"/>
      <c r="R3" s="365"/>
      <c r="S3" s="93"/>
      <c r="V3" s="359"/>
      <c r="W3" s="359"/>
      <c r="X3" s="359"/>
      <c r="Y3" s="359"/>
      <c r="Z3" s="359"/>
      <c r="AA3" s="359"/>
      <c r="AB3" s="359"/>
      <c r="AC3" s="359"/>
      <c r="AD3" s="359"/>
      <c r="AE3" s="359"/>
      <c r="AF3" s="359"/>
      <c r="AG3" s="359"/>
      <c r="AH3" s="359"/>
      <c r="AI3" s="359"/>
      <c r="AJ3" s="359"/>
      <c r="AK3" s="359"/>
    </row>
    <row r="4" spans="1:37" ht="17.25" customHeight="1">
      <c r="A4" s="365"/>
      <c r="B4" s="365"/>
      <c r="C4" s="365"/>
      <c r="D4" s="365"/>
      <c r="E4" s="365"/>
      <c r="F4" s="365"/>
      <c r="G4" s="365"/>
      <c r="H4" s="365"/>
      <c r="I4" s="365"/>
      <c r="J4" s="365"/>
      <c r="K4" s="365"/>
      <c r="L4" s="365"/>
      <c r="M4" s="365"/>
      <c r="N4" s="365"/>
      <c r="O4" s="365"/>
      <c r="P4" s="365"/>
      <c r="Q4" s="365"/>
      <c r="R4" s="365"/>
      <c r="S4" s="93"/>
      <c r="V4" s="359"/>
      <c r="W4" s="359"/>
      <c r="X4" s="359"/>
      <c r="Y4" s="359"/>
      <c r="Z4" s="359"/>
      <c r="AA4" s="359"/>
      <c r="AB4" s="359"/>
      <c r="AC4" s="359"/>
      <c r="AD4" s="359"/>
      <c r="AE4" s="359"/>
      <c r="AF4" s="359"/>
      <c r="AG4" s="359"/>
      <c r="AH4" s="359"/>
      <c r="AI4" s="359"/>
      <c r="AJ4" s="359"/>
      <c r="AK4" s="359"/>
    </row>
    <row r="5" spans="22:37" ht="17.25" customHeight="1">
      <c r="V5" s="359"/>
      <c r="W5" s="359"/>
      <c r="X5" s="359"/>
      <c r="Y5" s="359"/>
      <c r="Z5" s="359"/>
      <c r="AA5" s="359"/>
      <c r="AB5" s="359"/>
      <c r="AC5" s="359"/>
      <c r="AD5" s="359"/>
      <c r="AE5" s="359"/>
      <c r="AF5" s="359"/>
      <c r="AG5" s="359"/>
      <c r="AH5" s="359"/>
      <c r="AI5" s="359"/>
      <c r="AJ5" s="359"/>
      <c r="AK5" s="359"/>
    </row>
    <row r="6" spans="1:37" ht="17.25" customHeight="1">
      <c r="A6" s="366" t="s">
        <v>280</v>
      </c>
      <c r="B6" s="367"/>
      <c r="C6" s="367"/>
      <c r="D6" s="367"/>
      <c r="E6" s="367"/>
      <c r="F6" s="367"/>
      <c r="G6" s="367"/>
      <c r="H6" s="367"/>
      <c r="I6" s="367"/>
      <c r="J6" s="367"/>
      <c r="K6" s="367"/>
      <c r="L6" s="367"/>
      <c r="M6" s="367"/>
      <c r="N6" s="367"/>
      <c r="O6" s="367"/>
      <c r="P6" s="367"/>
      <c r="Q6" s="367"/>
      <c r="R6" s="367"/>
      <c r="S6" s="94"/>
      <c r="T6" s="91" t="s">
        <v>245</v>
      </c>
      <c r="U6" s="91" t="s">
        <v>281</v>
      </c>
      <c r="V6" s="360" t="s">
        <v>282</v>
      </c>
      <c r="W6" s="360"/>
      <c r="X6" s="360"/>
      <c r="Y6" s="360"/>
      <c r="Z6" s="360"/>
      <c r="AA6" s="360"/>
      <c r="AB6" s="360"/>
      <c r="AC6" s="360"/>
      <c r="AD6" s="360"/>
      <c r="AE6" s="360"/>
      <c r="AF6" s="360"/>
      <c r="AG6" s="360"/>
      <c r="AH6" s="360"/>
      <c r="AI6" s="360"/>
      <c r="AJ6" s="360"/>
      <c r="AK6" s="360"/>
    </row>
    <row r="7" spans="22:37" ht="17.25" customHeight="1">
      <c r="V7" s="360"/>
      <c r="W7" s="360"/>
      <c r="X7" s="360"/>
      <c r="Y7" s="360"/>
      <c r="Z7" s="360"/>
      <c r="AA7" s="360"/>
      <c r="AB7" s="360"/>
      <c r="AC7" s="360"/>
      <c r="AD7" s="360"/>
      <c r="AE7" s="360"/>
      <c r="AF7" s="360"/>
      <c r="AG7" s="360"/>
      <c r="AH7" s="360"/>
      <c r="AI7" s="360"/>
      <c r="AJ7" s="360"/>
      <c r="AK7" s="360"/>
    </row>
    <row r="8" spans="2:37" ht="17.25" customHeight="1">
      <c r="B8" s="90" t="s">
        <v>246</v>
      </c>
      <c r="V8" s="360"/>
      <c r="W8" s="360"/>
      <c r="X8" s="360"/>
      <c r="Y8" s="360"/>
      <c r="Z8" s="360"/>
      <c r="AA8" s="360"/>
      <c r="AB8" s="360"/>
      <c r="AC8" s="360"/>
      <c r="AD8" s="360"/>
      <c r="AE8" s="360"/>
      <c r="AF8" s="360"/>
      <c r="AG8" s="360"/>
      <c r="AH8" s="360"/>
      <c r="AI8" s="360"/>
      <c r="AJ8" s="360"/>
      <c r="AK8" s="360"/>
    </row>
    <row r="9" spans="20:37" ht="17.25" customHeight="1">
      <c r="T9" s="91" t="s">
        <v>245</v>
      </c>
      <c r="U9" s="91" t="s">
        <v>283</v>
      </c>
      <c r="V9" s="360" t="s">
        <v>284</v>
      </c>
      <c r="W9" s="360"/>
      <c r="X9" s="360"/>
      <c r="Y9" s="360"/>
      <c r="Z9" s="360"/>
      <c r="AA9" s="360"/>
      <c r="AB9" s="360"/>
      <c r="AC9" s="360"/>
      <c r="AD9" s="360"/>
      <c r="AE9" s="360"/>
      <c r="AF9" s="360"/>
      <c r="AG9" s="360"/>
      <c r="AH9" s="360"/>
      <c r="AI9" s="360"/>
      <c r="AJ9" s="360"/>
      <c r="AK9" s="360"/>
    </row>
    <row r="10" spans="6:37" ht="17.25" customHeight="1">
      <c r="F10" s="364" t="s">
        <v>247</v>
      </c>
      <c r="G10" s="364"/>
      <c r="H10" s="364"/>
      <c r="I10" s="364"/>
      <c r="K10" s="368" t="s">
        <v>285</v>
      </c>
      <c r="L10" s="368"/>
      <c r="M10" s="368"/>
      <c r="N10" s="368"/>
      <c r="O10" s="368"/>
      <c r="P10" s="368"/>
      <c r="Q10" s="368"/>
      <c r="R10" s="368"/>
      <c r="S10" s="96"/>
      <c r="V10" s="360"/>
      <c r="W10" s="360"/>
      <c r="X10" s="360"/>
      <c r="Y10" s="360"/>
      <c r="Z10" s="360"/>
      <c r="AA10" s="360"/>
      <c r="AB10" s="360"/>
      <c r="AC10" s="360"/>
      <c r="AD10" s="360"/>
      <c r="AE10" s="360"/>
      <c r="AF10" s="360"/>
      <c r="AG10" s="360"/>
      <c r="AH10" s="360"/>
      <c r="AI10" s="360"/>
      <c r="AJ10" s="360"/>
      <c r="AK10" s="360"/>
    </row>
    <row r="11" spans="6:37" ht="17.25" customHeight="1">
      <c r="F11" s="364"/>
      <c r="G11" s="364"/>
      <c r="H11" s="364"/>
      <c r="I11" s="364"/>
      <c r="K11" s="368"/>
      <c r="L11" s="368"/>
      <c r="M11" s="368"/>
      <c r="N11" s="368"/>
      <c r="O11" s="368"/>
      <c r="P11" s="368"/>
      <c r="Q11" s="368"/>
      <c r="R11" s="368"/>
      <c r="S11" s="96"/>
      <c r="V11" s="360"/>
      <c r="W11" s="360"/>
      <c r="X11" s="360"/>
      <c r="Y11" s="360"/>
      <c r="Z11" s="360"/>
      <c r="AA11" s="360"/>
      <c r="AB11" s="360"/>
      <c r="AC11" s="360"/>
      <c r="AD11" s="360"/>
      <c r="AE11" s="360"/>
      <c r="AF11" s="360"/>
      <c r="AG11" s="360"/>
      <c r="AH11" s="360"/>
      <c r="AI11" s="360"/>
      <c r="AJ11" s="360"/>
      <c r="AK11" s="360"/>
    </row>
    <row r="12" spans="6:37" ht="21" customHeight="1">
      <c r="F12" s="364" t="s">
        <v>248</v>
      </c>
      <c r="G12" s="364"/>
      <c r="H12" s="364"/>
      <c r="I12" s="364"/>
      <c r="K12" s="368"/>
      <c r="L12" s="368"/>
      <c r="M12" s="368"/>
      <c r="N12" s="368"/>
      <c r="O12" s="368"/>
      <c r="P12" s="368"/>
      <c r="Q12" s="368"/>
      <c r="R12" s="368"/>
      <c r="S12" s="96"/>
      <c r="V12" s="360"/>
      <c r="W12" s="360"/>
      <c r="X12" s="360"/>
      <c r="Y12" s="360"/>
      <c r="Z12" s="360"/>
      <c r="AA12" s="360"/>
      <c r="AB12" s="360"/>
      <c r="AC12" s="360"/>
      <c r="AD12" s="360"/>
      <c r="AE12" s="360"/>
      <c r="AF12" s="360"/>
      <c r="AG12" s="360"/>
      <c r="AH12" s="360"/>
      <c r="AI12" s="360"/>
      <c r="AJ12" s="360"/>
      <c r="AK12" s="360"/>
    </row>
    <row r="13" spans="6:37" ht="21" customHeight="1">
      <c r="F13" s="364" t="s">
        <v>249</v>
      </c>
      <c r="G13" s="364"/>
      <c r="H13" s="364"/>
      <c r="I13" s="364"/>
      <c r="K13" s="362"/>
      <c r="L13" s="362"/>
      <c r="M13" s="362"/>
      <c r="N13" s="362"/>
      <c r="O13" s="362"/>
      <c r="P13" s="362"/>
      <c r="Q13" s="362"/>
      <c r="R13" s="362"/>
      <c r="S13" s="96"/>
      <c r="V13" s="360"/>
      <c r="W13" s="360"/>
      <c r="X13" s="360"/>
      <c r="Y13" s="360"/>
      <c r="Z13" s="360"/>
      <c r="AA13" s="360"/>
      <c r="AB13" s="360"/>
      <c r="AC13" s="360"/>
      <c r="AD13" s="360"/>
      <c r="AE13" s="360"/>
      <c r="AF13" s="360"/>
      <c r="AG13" s="360"/>
      <c r="AH13" s="360"/>
      <c r="AI13" s="360"/>
      <c r="AJ13" s="360"/>
      <c r="AK13" s="360"/>
    </row>
    <row r="14" spans="6:37" ht="21" customHeight="1">
      <c r="F14" s="95"/>
      <c r="G14" s="95"/>
      <c r="H14" s="95"/>
      <c r="I14" s="95"/>
      <c r="K14" s="96"/>
      <c r="L14" s="96"/>
      <c r="M14" s="96"/>
      <c r="N14" s="96"/>
      <c r="O14" s="96"/>
      <c r="P14" s="96"/>
      <c r="Q14" s="96"/>
      <c r="R14" s="96"/>
      <c r="S14" s="96"/>
      <c r="T14" s="91" t="s">
        <v>245</v>
      </c>
      <c r="U14" s="91" t="s">
        <v>286</v>
      </c>
      <c r="V14" s="361" t="s">
        <v>287</v>
      </c>
      <c r="W14" s="361"/>
      <c r="X14" s="361"/>
      <c r="Y14" s="361"/>
      <c r="Z14" s="361"/>
      <c r="AA14" s="361"/>
      <c r="AB14" s="361"/>
      <c r="AC14" s="361"/>
      <c r="AD14" s="361"/>
      <c r="AE14" s="361"/>
      <c r="AF14" s="361"/>
      <c r="AG14" s="361"/>
      <c r="AH14" s="361"/>
      <c r="AI14" s="361"/>
      <c r="AJ14" s="361"/>
      <c r="AK14" s="361"/>
    </row>
    <row r="15" spans="20:37" ht="17.25" customHeight="1">
      <c r="T15" s="91" t="s">
        <v>245</v>
      </c>
      <c r="U15" s="91" t="s">
        <v>250</v>
      </c>
      <c r="V15" s="361" t="s">
        <v>288</v>
      </c>
      <c r="W15" s="361"/>
      <c r="X15" s="361"/>
      <c r="Y15" s="361"/>
      <c r="Z15" s="361"/>
      <c r="AA15" s="361"/>
      <c r="AB15" s="361"/>
      <c r="AC15" s="361"/>
      <c r="AD15" s="361"/>
      <c r="AE15" s="361"/>
      <c r="AF15" s="361"/>
      <c r="AG15" s="361"/>
      <c r="AH15" s="361"/>
      <c r="AI15" s="361"/>
      <c r="AJ15" s="361"/>
      <c r="AK15" s="361"/>
    </row>
    <row r="16" spans="1:19" ht="17.25" customHeight="1">
      <c r="A16" s="363" t="s">
        <v>289</v>
      </c>
      <c r="B16" s="363"/>
      <c r="C16" s="363"/>
      <c r="D16" s="363"/>
      <c r="E16" s="363"/>
      <c r="F16" s="363"/>
      <c r="G16" s="363"/>
      <c r="H16" s="363"/>
      <c r="I16" s="363"/>
      <c r="J16" s="363"/>
      <c r="K16" s="363"/>
      <c r="L16" s="363"/>
      <c r="M16" s="363"/>
      <c r="N16" s="363"/>
      <c r="O16" s="363"/>
      <c r="P16" s="363"/>
      <c r="Q16" s="363"/>
      <c r="R16" s="363"/>
      <c r="S16" s="97"/>
    </row>
    <row r="17" spans="1:19" ht="17.25" customHeight="1">
      <c r="A17" s="363"/>
      <c r="B17" s="363"/>
      <c r="C17" s="363"/>
      <c r="D17" s="363"/>
      <c r="E17" s="363"/>
      <c r="F17" s="363"/>
      <c r="G17" s="363"/>
      <c r="H17" s="363"/>
      <c r="I17" s="363"/>
      <c r="J17" s="363"/>
      <c r="K17" s="363"/>
      <c r="L17" s="363"/>
      <c r="M17" s="363"/>
      <c r="N17" s="363"/>
      <c r="O17" s="363"/>
      <c r="P17" s="363"/>
      <c r="Q17" s="363"/>
      <c r="R17" s="363"/>
      <c r="S17" s="97"/>
    </row>
    <row r="18" spans="1:19" ht="17.25" customHeight="1">
      <c r="A18" s="363"/>
      <c r="B18" s="363"/>
      <c r="C18" s="363"/>
      <c r="D18" s="363"/>
      <c r="E18" s="363"/>
      <c r="F18" s="363"/>
      <c r="G18" s="363"/>
      <c r="H18" s="363"/>
      <c r="I18" s="363"/>
      <c r="J18" s="363"/>
      <c r="K18" s="363"/>
      <c r="L18" s="363"/>
      <c r="M18" s="363"/>
      <c r="N18" s="363"/>
      <c r="O18" s="363"/>
      <c r="P18" s="363"/>
      <c r="Q18" s="363"/>
      <c r="R18" s="363"/>
      <c r="S18" s="97"/>
    </row>
    <row r="19" spans="1:19" ht="17.25" customHeight="1">
      <c r="A19" s="363"/>
      <c r="B19" s="363"/>
      <c r="C19" s="363"/>
      <c r="D19" s="363"/>
      <c r="E19" s="363"/>
      <c r="F19" s="363"/>
      <c r="G19" s="363"/>
      <c r="H19" s="363"/>
      <c r="I19" s="363"/>
      <c r="J19" s="363"/>
      <c r="K19" s="363"/>
      <c r="L19" s="363"/>
      <c r="M19" s="363"/>
      <c r="N19" s="363"/>
      <c r="O19" s="363"/>
      <c r="P19" s="363"/>
      <c r="Q19" s="363"/>
      <c r="R19" s="363"/>
      <c r="S19" s="97"/>
    </row>
    <row r="20" spans="20:37" ht="17.25" customHeight="1">
      <c r="T20" s="98" t="s">
        <v>251</v>
      </c>
      <c r="U20" s="98"/>
      <c r="V20" s="99"/>
      <c r="W20" s="99"/>
      <c r="X20" s="99"/>
      <c r="Y20" s="99"/>
      <c r="Z20" s="99"/>
      <c r="AA20" s="99"/>
      <c r="AB20" s="99"/>
      <c r="AC20" s="99"/>
      <c r="AD20" s="99"/>
      <c r="AE20" s="99"/>
      <c r="AF20" s="99"/>
      <c r="AG20" s="99"/>
      <c r="AH20" s="99"/>
      <c r="AI20" s="99"/>
      <c r="AJ20" s="99"/>
      <c r="AK20" s="99"/>
    </row>
    <row r="21" spans="1:37" s="99" customFormat="1" ht="36.75" customHeight="1">
      <c r="A21" s="358" t="s">
        <v>252</v>
      </c>
      <c r="B21" s="358"/>
      <c r="C21" s="358" t="s">
        <v>253</v>
      </c>
      <c r="D21" s="358"/>
      <c r="E21" s="358"/>
      <c r="F21" s="358" t="s">
        <v>254</v>
      </c>
      <c r="G21" s="358"/>
      <c r="H21" s="358"/>
      <c r="I21" s="358" t="s">
        <v>255</v>
      </c>
      <c r="J21" s="358"/>
      <c r="K21" s="358"/>
      <c r="L21" s="358"/>
      <c r="M21" s="358"/>
      <c r="N21" s="358" t="s">
        <v>256</v>
      </c>
      <c r="O21" s="358"/>
      <c r="P21" s="358"/>
      <c r="Q21" s="358"/>
      <c r="R21" s="358" t="s">
        <v>257</v>
      </c>
      <c r="S21" s="111"/>
      <c r="T21" s="358" t="s">
        <v>258</v>
      </c>
      <c r="U21" s="358"/>
      <c r="V21" s="358" t="s">
        <v>259</v>
      </c>
      <c r="W21" s="358"/>
      <c r="X21" s="358"/>
      <c r="Y21" s="358" t="s">
        <v>260</v>
      </c>
      <c r="Z21" s="358"/>
      <c r="AA21" s="358"/>
      <c r="AB21" s="358" t="s">
        <v>261</v>
      </c>
      <c r="AC21" s="358"/>
      <c r="AD21" s="358"/>
      <c r="AE21" s="358"/>
      <c r="AF21" s="358"/>
      <c r="AG21" s="358" t="s">
        <v>262</v>
      </c>
      <c r="AH21" s="358"/>
      <c r="AI21" s="358"/>
      <c r="AJ21" s="358"/>
      <c r="AK21" s="101" t="s">
        <v>290</v>
      </c>
    </row>
    <row r="22" spans="1:37" s="99" customFormat="1" ht="17.25" customHeight="1">
      <c r="A22" s="358"/>
      <c r="B22" s="358"/>
      <c r="C22" s="358"/>
      <c r="D22" s="358"/>
      <c r="E22" s="358"/>
      <c r="F22" s="358"/>
      <c r="G22" s="358"/>
      <c r="H22" s="358"/>
      <c r="I22" s="358"/>
      <c r="J22" s="358"/>
      <c r="K22" s="358"/>
      <c r="L22" s="358"/>
      <c r="M22" s="358"/>
      <c r="N22" s="102" t="s">
        <v>263</v>
      </c>
      <c r="O22" s="100" t="s">
        <v>264</v>
      </c>
      <c r="P22" s="100" t="s">
        <v>265</v>
      </c>
      <c r="Q22" s="100" t="s">
        <v>266</v>
      </c>
      <c r="R22" s="358"/>
      <c r="S22" s="111"/>
      <c r="T22" s="358"/>
      <c r="U22" s="358"/>
      <c r="V22" s="358"/>
      <c r="W22" s="358"/>
      <c r="X22" s="358"/>
      <c r="Y22" s="358"/>
      <c r="Z22" s="358"/>
      <c r="AA22" s="358"/>
      <c r="AB22" s="358"/>
      <c r="AC22" s="358"/>
      <c r="AD22" s="358"/>
      <c r="AE22" s="358"/>
      <c r="AF22" s="358"/>
      <c r="AG22" s="102" t="s">
        <v>263</v>
      </c>
      <c r="AH22" s="100" t="s">
        <v>264</v>
      </c>
      <c r="AI22" s="100" t="s">
        <v>265</v>
      </c>
      <c r="AJ22" s="100" t="s">
        <v>266</v>
      </c>
      <c r="AK22" s="103" t="s">
        <v>291</v>
      </c>
    </row>
    <row r="23" spans="1:37" s="99" customFormat="1" ht="33.75" customHeight="1">
      <c r="A23" s="355"/>
      <c r="B23" s="355"/>
      <c r="C23" s="355"/>
      <c r="D23" s="355"/>
      <c r="E23" s="355"/>
      <c r="F23" s="354"/>
      <c r="G23" s="355"/>
      <c r="H23" s="355"/>
      <c r="I23" s="357"/>
      <c r="J23" s="357"/>
      <c r="K23" s="357"/>
      <c r="L23" s="357"/>
      <c r="M23" s="357"/>
      <c r="N23" s="104"/>
      <c r="O23" s="104"/>
      <c r="P23" s="104"/>
      <c r="Q23" s="104"/>
      <c r="R23" s="104"/>
      <c r="S23" s="110"/>
      <c r="T23" s="354" t="s">
        <v>267</v>
      </c>
      <c r="U23" s="355"/>
      <c r="V23" s="354" t="s">
        <v>292</v>
      </c>
      <c r="W23" s="355"/>
      <c r="X23" s="355"/>
      <c r="Y23" s="354" t="s">
        <v>268</v>
      </c>
      <c r="Z23" s="355"/>
      <c r="AA23" s="355"/>
      <c r="AB23" s="356" t="s">
        <v>269</v>
      </c>
      <c r="AC23" s="357"/>
      <c r="AD23" s="357"/>
      <c r="AE23" s="357"/>
      <c r="AF23" s="357"/>
      <c r="AG23" s="105" t="s">
        <v>293</v>
      </c>
      <c r="AH23" s="104" t="s">
        <v>294</v>
      </c>
      <c r="AI23" s="104" t="s">
        <v>295</v>
      </c>
      <c r="AJ23" s="104" t="s">
        <v>296</v>
      </c>
      <c r="AK23" s="104" t="s">
        <v>297</v>
      </c>
    </row>
    <row r="24" spans="1:37" s="99" customFormat="1" ht="33.75" customHeight="1">
      <c r="A24" s="355"/>
      <c r="B24" s="355"/>
      <c r="C24" s="355"/>
      <c r="D24" s="355"/>
      <c r="E24" s="355"/>
      <c r="F24" s="355"/>
      <c r="G24" s="355"/>
      <c r="H24" s="355"/>
      <c r="I24" s="357"/>
      <c r="J24" s="357"/>
      <c r="K24" s="357"/>
      <c r="L24" s="357"/>
      <c r="M24" s="357"/>
      <c r="N24" s="104"/>
      <c r="O24" s="104"/>
      <c r="P24" s="104"/>
      <c r="Q24" s="104"/>
      <c r="R24" s="104"/>
      <c r="S24" s="110"/>
      <c r="T24" s="354" t="s">
        <v>270</v>
      </c>
      <c r="U24" s="355"/>
      <c r="V24" s="354" t="s">
        <v>298</v>
      </c>
      <c r="W24" s="355"/>
      <c r="X24" s="355"/>
      <c r="Y24" s="354" t="s">
        <v>271</v>
      </c>
      <c r="Z24" s="355"/>
      <c r="AA24" s="355"/>
      <c r="AB24" s="356" t="s">
        <v>299</v>
      </c>
      <c r="AC24" s="357"/>
      <c r="AD24" s="357"/>
      <c r="AE24" s="357"/>
      <c r="AF24" s="357"/>
      <c r="AG24" s="104" t="s">
        <v>300</v>
      </c>
      <c r="AH24" s="104" t="s">
        <v>301</v>
      </c>
      <c r="AI24" s="104" t="s">
        <v>302</v>
      </c>
      <c r="AJ24" s="104" t="s">
        <v>303</v>
      </c>
      <c r="AK24" s="104" t="s">
        <v>304</v>
      </c>
    </row>
    <row r="25" spans="1:37" s="99" customFormat="1" ht="33.75" customHeight="1">
      <c r="A25" s="355"/>
      <c r="B25" s="355"/>
      <c r="C25" s="355"/>
      <c r="D25" s="355"/>
      <c r="E25" s="355"/>
      <c r="F25" s="355"/>
      <c r="G25" s="355"/>
      <c r="H25" s="355"/>
      <c r="I25" s="357"/>
      <c r="J25" s="357"/>
      <c r="K25" s="357"/>
      <c r="L25" s="357"/>
      <c r="M25" s="357"/>
      <c r="N25" s="104"/>
      <c r="O25" s="104"/>
      <c r="P25" s="104"/>
      <c r="Q25" s="104"/>
      <c r="R25" s="104"/>
      <c r="S25" s="110"/>
      <c r="T25" s="349" t="s">
        <v>272</v>
      </c>
      <c r="U25" s="349"/>
      <c r="V25" s="349"/>
      <c r="W25" s="350" t="s">
        <v>305</v>
      </c>
      <c r="X25" s="351"/>
      <c r="Y25" s="351"/>
      <c r="Z25" s="351"/>
      <c r="AA25" s="351"/>
      <c r="AB25" s="351"/>
      <c r="AC25" s="351"/>
      <c r="AD25" s="351"/>
      <c r="AE25" s="351"/>
      <c r="AF25" s="351"/>
      <c r="AG25" s="351"/>
      <c r="AH25" s="351"/>
      <c r="AI25" s="351"/>
      <c r="AJ25" s="351"/>
      <c r="AK25" s="351"/>
    </row>
    <row r="26" spans="1:37" s="99" customFormat="1" ht="33.75" customHeight="1">
      <c r="A26" s="355"/>
      <c r="B26" s="355"/>
      <c r="C26" s="355"/>
      <c r="D26" s="355"/>
      <c r="E26" s="355"/>
      <c r="F26" s="355"/>
      <c r="G26" s="355"/>
      <c r="H26" s="355"/>
      <c r="I26" s="357"/>
      <c r="J26" s="357"/>
      <c r="K26" s="357"/>
      <c r="L26" s="357"/>
      <c r="M26" s="357"/>
      <c r="N26" s="104"/>
      <c r="O26" s="104"/>
      <c r="P26" s="104"/>
      <c r="Q26" s="104"/>
      <c r="R26" s="104"/>
      <c r="S26" s="110"/>
      <c r="T26" s="106"/>
      <c r="U26" s="106"/>
      <c r="V26" s="107"/>
      <c r="W26" s="352" t="s">
        <v>306</v>
      </c>
      <c r="X26" s="352"/>
      <c r="Y26" s="352"/>
      <c r="Z26" s="352"/>
      <c r="AA26" s="352"/>
      <c r="AB26" s="352"/>
      <c r="AC26" s="352"/>
      <c r="AD26" s="352"/>
      <c r="AE26" s="352"/>
      <c r="AF26" s="352"/>
      <c r="AG26" s="352"/>
      <c r="AH26" s="352"/>
      <c r="AI26" s="352"/>
      <c r="AJ26" s="352"/>
      <c r="AK26" s="352"/>
    </row>
    <row r="27" spans="1:37" s="99" customFormat="1" ht="33.75" customHeight="1">
      <c r="A27" s="355"/>
      <c r="B27" s="355"/>
      <c r="C27" s="355"/>
      <c r="D27" s="355"/>
      <c r="E27" s="355"/>
      <c r="F27" s="355"/>
      <c r="G27" s="355"/>
      <c r="H27" s="355"/>
      <c r="I27" s="357"/>
      <c r="J27" s="357"/>
      <c r="K27" s="357"/>
      <c r="L27" s="357"/>
      <c r="M27" s="357"/>
      <c r="N27" s="104"/>
      <c r="O27" s="104"/>
      <c r="P27" s="104"/>
      <c r="Q27" s="104"/>
      <c r="R27" s="104"/>
      <c r="S27" s="110"/>
      <c r="T27" s="346" t="s">
        <v>273</v>
      </c>
      <c r="U27" s="346"/>
      <c r="V27" s="346"/>
      <c r="W27" s="352" t="s">
        <v>307</v>
      </c>
      <c r="X27" s="352"/>
      <c r="Y27" s="352"/>
      <c r="Z27" s="352"/>
      <c r="AA27" s="352"/>
      <c r="AB27" s="352"/>
      <c r="AC27" s="352"/>
      <c r="AD27" s="352"/>
      <c r="AE27" s="352"/>
      <c r="AF27" s="352"/>
      <c r="AG27" s="352"/>
      <c r="AH27" s="352"/>
      <c r="AI27" s="352"/>
      <c r="AJ27" s="352"/>
      <c r="AK27" s="352"/>
    </row>
    <row r="28" spans="1:37" s="99" customFormat="1" ht="33.75" customHeight="1">
      <c r="A28" s="355"/>
      <c r="B28" s="355"/>
      <c r="C28" s="355"/>
      <c r="D28" s="355"/>
      <c r="E28" s="355"/>
      <c r="F28" s="355"/>
      <c r="G28" s="355"/>
      <c r="H28" s="355"/>
      <c r="I28" s="357"/>
      <c r="J28" s="357"/>
      <c r="K28" s="357"/>
      <c r="L28" s="357"/>
      <c r="M28" s="357"/>
      <c r="N28" s="104"/>
      <c r="O28" s="104"/>
      <c r="P28" s="104"/>
      <c r="Q28" s="104"/>
      <c r="R28" s="104"/>
      <c r="S28" s="110"/>
      <c r="T28" s="346" t="s">
        <v>274</v>
      </c>
      <c r="U28" s="346"/>
      <c r="V28" s="346"/>
      <c r="W28" s="353" t="s">
        <v>275</v>
      </c>
      <c r="X28" s="352"/>
      <c r="Y28" s="352"/>
      <c r="Z28" s="352"/>
      <c r="AA28" s="352"/>
      <c r="AB28" s="352"/>
      <c r="AC28" s="352"/>
      <c r="AD28" s="352"/>
      <c r="AE28" s="352"/>
      <c r="AF28" s="352"/>
      <c r="AG28" s="352"/>
      <c r="AH28" s="352"/>
      <c r="AI28" s="352"/>
      <c r="AJ28" s="352"/>
      <c r="AK28" s="352"/>
    </row>
    <row r="29" spans="1:37" s="99" customFormat="1" ht="33.75" customHeight="1">
      <c r="A29" s="355"/>
      <c r="B29" s="355"/>
      <c r="C29" s="355"/>
      <c r="D29" s="355"/>
      <c r="E29" s="355"/>
      <c r="F29" s="355"/>
      <c r="G29" s="355"/>
      <c r="H29" s="355"/>
      <c r="I29" s="357"/>
      <c r="J29" s="357"/>
      <c r="K29" s="357"/>
      <c r="L29" s="357"/>
      <c r="M29" s="357"/>
      <c r="N29" s="104"/>
      <c r="O29" s="104"/>
      <c r="P29" s="104"/>
      <c r="Q29" s="104"/>
      <c r="R29" s="104"/>
      <c r="S29" s="110"/>
      <c r="T29" s="346" t="s">
        <v>276</v>
      </c>
      <c r="U29" s="346"/>
      <c r="V29" s="346"/>
      <c r="W29" s="347" t="s">
        <v>308</v>
      </c>
      <c r="X29" s="347"/>
      <c r="Y29" s="347"/>
      <c r="Z29" s="347"/>
      <c r="AA29" s="347"/>
      <c r="AB29" s="347"/>
      <c r="AC29" s="347"/>
      <c r="AD29" s="347"/>
      <c r="AE29" s="347"/>
      <c r="AF29" s="347"/>
      <c r="AG29" s="347"/>
      <c r="AH29" s="347"/>
      <c r="AI29" s="347"/>
      <c r="AJ29" s="347"/>
      <c r="AK29" s="347"/>
    </row>
    <row r="30" spans="1:37" s="99" customFormat="1" ht="33.75" customHeight="1">
      <c r="A30" s="355"/>
      <c r="B30" s="355"/>
      <c r="C30" s="355"/>
      <c r="D30" s="355"/>
      <c r="E30" s="355"/>
      <c r="F30" s="355"/>
      <c r="G30" s="355"/>
      <c r="H30" s="355"/>
      <c r="I30" s="357"/>
      <c r="J30" s="357"/>
      <c r="K30" s="357"/>
      <c r="L30" s="357"/>
      <c r="M30" s="357"/>
      <c r="N30" s="104"/>
      <c r="O30" s="104"/>
      <c r="P30" s="104"/>
      <c r="Q30" s="104"/>
      <c r="R30" s="104"/>
      <c r="S30" s="110"/>
      <c r="T30" s="345" t="s">
        <v>309</v>
      </c>
      <c r="U30" s="348"/>
      <c r="V30" s="348"/>
      <c r="W30" s="348"/>
      <c r="X30" s="348"/>
      <c r="Y30" s="348"/>
      <c r="Z30" s="348"/>
      <c r="AA30" s="348"/>
      <c r="AB30" s="348"/>
      <c r="AC30" s="348"/>
      <c r="AD30" s="348"/>
      <c r="AE30" s="348"/>
      <c r="AF30" s="348"/>
      <c r="AG30" s="348"/>
      <c r="AH30" s="348"/>
      <c r="AI30" s="348"/>
      <c r="AJ30" s="348"/>
      <c r="AK30" s="348"/>
    </row>
    <row r="31" spans="1:37" s="99" customFormat="1" ht="33.75" customHeight="1">
      <c r="A31" s="355"/>
      <c r="B31" s="355"/>
      <c r="C31" s="355"/>
      <c r="D31" s="355"/>
      <c r="E31" s="355"/>
      <c r="F31" s="355"/>
      <c r="G31" s="355"/>
      <c r="H31" s="355"/>
      <c r="I31" s="357"/>
      <c r="J31" s="357"/>
      <c r="K31" s="357"/>
      <c r="L31" s="357"/>
      <c r="M31" s="357"/>
      <c r="N31" s="104"/>
      <c r="O31" s="104"/>
      <c r="P31" s="104"/>
      <c r="Q31" s="104"/>
      <c r="R31" s="104"/>
      <c r="S31" s="110"/>
      <c r="T31" s="345" t="s">
        <v>310</v>
      </c>
      <c r="U31" s="345"/>
      <c r="V31" s="345"/>
      <c r="W31" s="345"/>
      <c r="X31" s="345"/>
      <c r="Y31" s="345"/>
      <c r="Z31" s="345"/>
      <c r="AA31" s="345"/>
      <c r="AB31" s="345"/>
      <c r="AC31" s="345"/>
      <c r="AD31" s="345"/>
      <c r="AE31" s="345"/>
      <c r="AF31" s="345"/>
      <c r="AG31" s="345"/>
      <c r="AH31" s="345"/>
      <c r="AI31" s="345"/>
      <c r="AJ31" s="345"/>
      <c r="AK31" s="345"/>
    </row>
    <row r="32" spans="1:37" s="99" customFormat="1" ht="33.75" customHeight="1">
      <c r="A32" s="355"/>
      <c r="B32" s="355"/>
      <c r="C32" s="355"/>
      <c r="D32" s="355"/>
      <c r="E32" s="355"/>
      <c r="F32" s="355"/>
      <c r="G32" s="355"/>
      <c r="H32" s="355"/>
      <c r="I32" s="357"/>
      <c r="J32" s="357"/>
      <c r="K32" s="357"/>
      <c r="L32" s="357"/>
      <c r="M32" s="357"/>
      <c r="N32" s="104"/>
      <c r="O32" s="104"/>
      <c r="P32" s="104"/>
      <c r="Q32" s="104"/>
      <c r="R32" s="104"/>
      <c r="S32" s="110"/>
      <c r="T32" s="345" t="s">
        <v>311</v>
      </c>
      <c r="U32" s="345"/>
      <c r="V32" s="345"/>
      <c r="W32" s="345"/>
      <c r="X32" s="345"/>
      <c r="Y32" s="345"/>
      <c r="Z32" s="345"/>
      <c r="AA32" s="345"/>
      <c r="AB32" s="345"/>
      <c r="AC32" s="345"/>
      <c r="AD32" s="345"/>
      <c r="AE32" s="345"/>
      <c r="AF32" s="345"/>
      <c r="AG32" s="345"/>
      <c r="AH32" s="345"/>
      <c r="AI32" s="345"/>
      <c r="AJ32" s="345"/>
      <c r="AK32" s="345"/>
    </row>
    <row r="33" spans="19:37" ht="17.25" customHeight="1">
      <c r="S33" s="99"/>
      <c r="T33" s="108"/>
      <c r="U33" s="108"/>
      <c r="V33" s="109"/>
      <c r="W33" s="109"/>
      <c r="X33" s="109"/>
      <c r="Y33" s="109"/>
      <c r="Z33" s="109"/>
      <c r="AA33" s="109"/>
      <c r="AB33" s="109"/>
      <c r="AC33" s="109"/>
      <c r="AD33" s="109"/>
      <c r="AE33" s="109"/>
      <c r="AF33" s="109"/>
      <c r="AG33" s="109"/>
      <c r="AH33" s="109"/>
      <c r="AI33" s="109"/>
      <c r="AJ33" s="109"/>
      <c r="AK33" s="109"/>
    </row>
  </sheetData>
  <sheetProtection/>
  <mergeCells count="86">
    <mergeCell ref="F24:H24"/>
    <mergeCell ref="I24:M24"/>
    <mergeCell ref="A3:R4"/>
    <mergeCell ref="A6:R6"/>
    <mergeCell ref="F12:I12"/>
    <mergeCell ref="K10:R10"/>
    <mergeCell ref="K11:R11"/>
    <mergeCell ref="K12:R12"/>
    <mergeCell ref="F10:I11"/>
    <mergeCell ref="K13:R13"/>
    <mergeCell ref="A16:R19"/>
    <mergeCell ref="N21:Q21"/>
    <mergeCell ref="R21:R22"/>
    <mergeCell ref="A21:B22"/>
    <mergeCell ref="C21:E22"/>
    <mergeCell ref="F13:I13"/>
    <mergeCell ref="F21:H22"/>
    <mergeCell ref="I21:M22"/>
    <mergeCell ref="A25:B25"/>
    <mergeCell ref="C25:E25"/>
    <mergeCell ref="F25:H25"/>
    <mergeCell ref="I25:M25"/>
    <mergeCell ref="A23:B23"/>
    <mergeCell ref="C23:E23"/>
    <mergeCell ref="F23:H23"/>
    <mergeCell ref="I23:M23"/>
    <mergeCell ref="A24:B24"/>
    <mergeCell ref="C24:E24"/>
    <mergeCell ref="A27:B27"/>
    <mergeCell ref="C27:E27"/>
    <mergeCell ref="F27:H27"/>
    <mergeCell ref="I27:M27"/>
    <mergeCell ref="A26:B26"/>
    <mergeCell ref="C26:E26"/>
    <mergeCell ref="F26:H26"/>
    <mergeCell ref="I26:M26"/>
    <mergeCell ref="A29:B29"/>
    <mergeCell ref="C29:E29"/>
    <mergeCell ref="F29:H29"/>
    <mergeCell ref="I29:M29"/>
    <mergeCell ref="A28:B28"/>
    <mergeCell ref="C28:E28"/>
    <mergeCell ref="F28:H28"/>
    <mergeCell ref="I28:M28"/>
    <mergeCell ref="C31:E31"/>
    <mergeCell ref="F31:H31"/>
    <mergeCell ref="I31:M31"/>
    <mergeCell ref="A30:B30"/>
    <mergeCell ref="C30:E30"/>
    <mergeCell ref="F30:H30"/>
    <mergeCell ref="I30:M30"/>
    <mergeCell ref="V1:AK5"/>
    <mergeCell ref="V6:AK8"/>
    <mergeCell ref="V9:AK13"/>
    <mergeCell ref="V14:AK14"/>
    <mergeCell ref="V15:AK15"/>
    <mergeCell ref="A32:B32"/>
    <mergeCell ref="C32:E32"/>
    <mergeCell ref="F32:H32"/>
    <mergeCell ref="I32:M32"/>
    <mergeCell ref="A31:B31"/>
    <mergeCell ref="AG21:AJ21"/>
    <mergeCell ref="T23:U23"/>
    <mergeCell ref="V23:X23"/>
    <mergeCell ref="Y23:AA23"/>
    <mergeCell ref="AB23:AF23"/>
    <mergeCell ref="T21:U22"/>
    <mergeCell ref="V21:X22"/>
    <mergeCell ref="Y21:AA22"/>
    <mergeCell ref="AB21:AF22"/>
    <mergeCell ref="W27:AK27"/>
    <mergeCell ref="W28:AK28"/>
    <mergeCell ref="T24:U24"/>
    <mergeCell ref="V24:X24"/>
    <mergeCell ref="Y24:AA24"/>
    <mergeCell ref="AB24:AF24"/>
    <mergeCell ref="T32:AK32"/>
    <mergeCell ref="T29:V29"/>
    <mergeCell ref="W29:AK29"/>
    <mergeCell ref="T30:AK30"/>
    <mergeCell ref="T31:AK31"/>
    <mergeCell ref="T25:V25"/>
    <mergeCell ref="T27:V27"/>
    <mergeCell ref="T28:V28"/>
    <mergeCell ref="W25:AK25"/>
    <mergeCell ref="W26:AK26"/>
  </mergeCells>
  <dataValidations count="1">
    <dataValidation allowBlank="1" showInputMessage="1" showErrorMessage="1" imeMode="halfKatakana" sqref="T30:T32"/>
  </dataValidations>
  <printOptions horizontalCentered="1"/>
  <pageMargins left="0.984251968503937" right="0.984251968503937" top="0.984251968503937" bottom="0.984251968503937" header="0.5118110236220472" footer="0.5118110236220472"/>
  <pageSetup horizontalDpi="600" verticalDpi="600" orientation="portrait" paperSize="9" scale="96" r:id="rId1"/>
  <colBreaks count="1" manualBreakCount="1">
    <brk id="18" max="32" man="1"/>
  </colBreaks>
</worksheet>
</file>

<file path=xl/worksheets/sheet3.xml><?xml version="1.0" encoding="utf-8"?>
<worksheet xmlns="http://schemas.openxmlformats.org/spreadsheetml/2006/main" xmlns:r="http://schemas.openxmlformats.org/officeDocument/2006/relationships">
  <dimension ref="A1:BA2"/>
  <sheetViews>
    <sheetView zoomScalePageLayoutView="0" workbookViewId="0" topLeftCell="A1">
      <selection activeCell="X2" sqref="X2"/>
    </sheetView>
  </sheetViews>
  <sheetFormatPr defaultColWidth="9.00390625" defaultRowHeight="13.5"/>
  <sheetData>
    <row r="1" spans="1:53" ht="13.5">
      <c r="A1" s="48" t="s">
        <v>35</v>
      </c>
      <c r="B1" s="48" t="s">
        <v>36</v>
      </c>
      <c r="C1" s="48" t="s">
        <v>37</v>
      </c>
      <c r="D1" s="48" t="s">
        <v>38</v>
      </c>
      <c r="E1" s="48" t="s">
        <v>39</v>
      </c>
      <c r="F1" s="48" t="s">
        <v>40</v>
      </c>
      <c r="G1" s="48" t="s">
        <v>41</v>
      </c>
      <c r="H1" s="48" t="s">
        <v>42</v>
      </c>
      <c r="I1" s="48" t="s">
        <v>43</v>
      </c>
      <c r="J1" s="48" t="s">
        <v>44</v>
      </c>
      <c r="K1" s="48" t="s">
        <v>45</v>
      </c>
      <c r="L1" s="48" t="s">
        <v>46</v>
      </c>
      <c r="M1" s="48" t="s">
        <v>47</v>
      </c>
      <c r="N1" s="48" t="s">
        <v>48</v>
      </c>
      <c r="O1" s="48" t="s">
        <v>49</v>
      </c>
      <c r="P1" s="48" t="s">
        <v>50</v>
      </c>
      <c r="Q1" s="48" t="s">
        <v>51</v>
      </c>
      <c r="R1" s="48" t="s">
        <v>52</v>
      </c>
      <c r="S1" s="48" t="s">
        <v>53</v>
      </c>
      <c r="T1" s="48" t="s">
        <v>54</v>
      </c>
      <c r="U1" s="48" t="s">
        <v>55</v>
      </c>
      <c r="V1" s="48" t="s">
        <v>56</v>
      </c>
      <c r="W1" s="48" t="s">
        <v>57</v>
      </c>
      <c r="X1" s="48" t="s">
        <v>58</v>
      </c>
      <c r="Y1" s="48" t="s">
        <v>59</v>
      </c>
      <c r="Z1" s="48" t="s">
        <v>60</v>
      </c>
      <c r="AA1" s="48" t="s">
        <v>61</v>
      </c>
      <c r="AB1" s="48" t="s">
        <v>62</v>
      </c>
      <c r="AC1" s="48" t="s">
        <v>63</v>
      </c>
      <c r="AD1" s="48" t="s">
        <v>64</v>
      </c>
      <c r="AE1" s="48" t="s">
        <v>65</v>
      </c>
      <c r="AF1" s="48" t="s">
        <v>66</v>
      </c>
      <c r="AG1" s="48" t="s">
        <v>67</v>
      </c>
      <c r="AH1" s="48" t="s">
        <v>68</v>
      </c>
      <c r="AI1" s="48" t="s">
        <v>69</v>
      </c>
      <c r="AJ1" s="48" t="s">
        <v>70</v>
      </c>
      <c r="AK1" s="48" t="s">
        <v>71</v>
      </c>
      <c r="AL1" s="48" t="s">
        <v>72</v>
      </c>
      <c r="AM1" s="48" t="s">
        <v>221</v>
      </c>
      <c r="AN1" s="48" t="s">
        <v>222</v>
      </c>
      <c r="AO1" s="48" t="s">
        <v>223</v>
      </c>
      <c r="AP1" s="48" t="s">
        <v>224</v>
      </c>
      <c r="AQ1" s="48" t="s">
        <v>225</v>
      </c>
      <c r="AR1" s="48" t="s">
        <v>73</v>
      </c>
      <c r="AS1" s="48" t="s">
        <v>74</v>
      </c>
      <c r="AT1" s="48" t="s">
        <v>75</v>
      </c>
      <c r="AU1" s="48" t="s">
        <v>76</v>
      </c>
      <c r="AV1" s="48" t="s">
        <v>77</v>
      </c>
      <c r="AW1" s="48" t="s">
        <v>226</v>
      </c>
      <c r="AX1" s="48" t="s">
        <v>227</v>
      </c>
      <c r="AY1" s="48" t="s">
        <v>228</v>
      </c>
      <c r="AZ1" s="48" t="s">
        <v>229</v>
      </c>
      <c r="BA1" s="48" t="s">
        <v>230</v>
      </c>
    </row>
    <row r="2" spans="3:53" ht="13.5">
      <c r="C2">
        <f>IF('申請書'!AL9="町内",2,IF('申請書'!AL9="町外",1,""))</f>
      </c>
      <c r="E2">
        <f>'申請書'!AD5</f>
        <v>27</v>
      </c>
      <c r="F2">
        <f>'申請書'!AK5</f>
        <v>12</v>
      </c>
      <c r="G2">
        <f>'申請書'!AR5</f>
        <v>0</v>
      </c>
      <c r="L2">
        <f>'申請書'!K9</f>
        <v>0</v>
      </c>
      <c r="M2">
        <f>'申請書'!K8</f>
        <v>0</v>
      </c>
      <c r="N2">
        <f>CONCATENATE('申請書'!K12,'申請書'!M12,'申請書'!O12,'申請書'!R12,'申請書'!S12,'申請書'!T12,'申請書'!U12)</f>
      </c>
      <c r="O2">
        <f>'申請書'!K13</f>
        <v>0</v>
      </c>
      <c r="P2">
        <f>'申請書'!K14</f>
        <v>0</v>
      </c>
      <c r="Q2">
        <f>CONCATENATE(IF('申請書'!K17="-","",'申請書'!K17),IF('申請書'!M17="-","",'申請書'!M17),IF('申請書'!O17="-","",'申請書'!O17),IF('申請書'!Q17="-","",'申請書'!Q17),IF('申請書'!R17="-","",'申請書'!R17),IF('申請書'!S17="-","",'申請書'!S17),IF('申請書'!T17="-","",'申請書'!T17),IF('申請書'!U17="-","",'申請書'!U17),IF('申請書'!V17="-","",'申請書'!V17),IF('申請書'!W17="-","",'申請書'!W17),IF('申請書'!Y17="-","",'申請書'!Y17),IF('申請書'!AA17="-","",'申請書'!AA17))</f>
      </c>
      <c r="R2">
        <f>'申請書'!K10</f>
        <v>0</v>
      </c>
      <c r="S2">
        <f>'申請書'!AD11</f>
        <v>0</v>
      </c>
      <c r="T2">
        <f>'申請書'!O20</f>
        <v>0</v>
      </c>
      <c r="U2">
        <f>'申請書'!O21</f>
        <v>0</v>
      </c>
      <c r="V2">
        <f>'申請書'!O22</f>
        <v>0</v>
      </c>
      <c r="W2">
        <f>CONCATENATE('申請書'!O23,'申請書'!Q23,'申請書'!R23,'申請書'!T23,'申請書'!U23,'申請書'!V23,'申請書'!W23)</f>
      </c>
      <c r="X2">
        <f>'申請書'!O24</f>
        <v>0</v>
      </c>
      <c r="Y2">
        <f>'申請書'!O25</f>
        <v>0</v>
      </c>
      <c r="Z2">
        <f>CONCATENATE(IF('申請書'!O26="-","",'申請書'!O26),IF('申請書'!Q26="-","",'申請書'!Q26),IF('申請書'!R26="-","",'申請書'!R26),IF('申請書'!S26="-","",'申請書'!S26),IF('申請書'!T26="-","",'申請書'!T26),IF('申請書'!U26="-","",'申請書'!U26),IF('申請書'!V26="-","",'申請書'!V26),IF('申請書'!W26="-","",'申請書'!W26),IF('申請書'!Y26="-","",'申請書'!Y26),IF('申請書'!AA26="-","",'申請書'!AA26),IF('申請書'!AC26="-","",'申請書'!AC26),IF('申請書'!AE26="-","",'申請書'!AE26))</f>
      </c>
      <c r="AA2" s="65">
        <f>'申請書'!N34</f>
        <v>0</v>
      </c>
      <c r="AB2">
        <f>'申請書'!AR40</f>
        <v>0</v>
      </c>
      <c r="AC2" s="65">
        <f>'申請書'!AF31</f>
        <v>0</v>
      </c>
      <c r="AD2" s="65">
        <f>'申請書'!AN37</f>
        <v>0</v>
      </c>
      <c r="AE2" t="e">
        <f>'申請書'!Z39</f>
        <v>#DIV/0!</v>
      </c>
      <c r="AF2">
        <f>'申請書'!AH40</f>
        <v>0</v>
      </c>
      <c r="AH2">
        <f>IF('申請書'!F46=0,"",'申請書'!F46)</f>
      </c>
      <c r="AI2">
        <f>IF('申請書'!F47=0,"",'申請書'!F47)</f>
      </c>
      <c r="AJ2">
        <f>IF('申請書'!F48=0,"",'申請書'!F48)</f>
      </c>
      <c r="AK2">
        <f>IF('申請書'!F49=0,"",'申請書'!F49)</f>
      </c>
      <c r="AL2">
        <f>IF('申請書'!F50=0,"",'申請書'!F50)</f>
      </c>
      <c r="AM2">
        <f>IF('申請書'!F51=0,"",'申請書'!F51)</f>
      </c>
      <c r="AN2">
        <f>IF('申請書'!F52=0,"",'申請書'!F52)</f>
      </c>
      <c r="AO2">
        <f>IF('申請書'!F53=0,"",'申請書'!F53)</f>
      </c>
      <c r="AP2">
        <f>IF('申請書'!F54=0,"",'申請書'!F54)</f>
      </c>
      <c r="AQ2">
        <f>IF('申請書'!F55=0,"",'申請書'!F55)</f>
      </c>
      <c r="AR2">
        <f>IF('申請書'!R46=0,"",'申請書'!R46)</f>
      </c>
      <c r="AS2">
        <f>IF('申請書'!R47=0,"",'申請書'!R47)</f>
      </c>
      <c r="AT2">
        <f>IF('申請書'!R48=0,"",'申請書'!R48)</f>
      </c>
      <c r="AU2">
        <f>IF('申請書'!R49=0,"",'申請書'!R49)</f>
      </c>
      <c r="AV2">
        <f>IF('申請書'!R50=0,"",'申請書'!R50)</f>
      </c>
      <c r="AW2">
        <f>IF('申請書'!R51=0,"",'申請書'!R51)</f>
      </c>
      <c r="AX2">
        <f>IF('申請書'!R52=0,"",'申請書'!R52)</f>
      </c>
      <c r="AY2">
        <f>IF('申請書'!R53=0,"",'申請書'!R53)</f>
      </c>
      <c r="AZ2">
        <f>IF('申請書'!R54=0,"",'申請書'!R54)</f>
      </c>
      <c r="BA2">
        <f>IF('申請書'!R55=0,"",'申請書'!R55)</f>
      </c>
    </row>
  </sheetData>
  <sheetProtection sheet="1" objects="1" scenarios="1"/>
  <printOptions/>
  <pageMargins left="0.75" right="0.75" top="1" bottom="1" header="0.512" footer="0.51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TNB02013</dc:creator>
  <cp:keywords/>
  <dc:description/>
  <cp:lastModifiedBy>京丹波町</cp:lastModifiedBy>
  <cp:lastPrinted>2015-10-30T02:40:59Z</cp:lastPrinted>
  <dcterms:created xsi:type="dcterms:W3CDTF">2002-10-18T06:17:34Z</dcterms:created>
  <dcterms:modified xsi:type="dcterms:W3CDTF">2015-10-30T02:41:07Z</dcterms:modified>
  <cp:category/>
  <cp:version/>
  <cp:contentType/>
  <cp:contentStatus/>
</cp:coreProperties>
</file>