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5\data\15監理\00総務契約\06.指名競争入札参加資格審査\H31指名競争入札参加資格審査申請【追加】\H31申請書・添付書類\H31 物品製造等\"/>
    </mc:Choice>
  </mc:AlternateContent>
  <bookViews>
    <workbookView xWindow="240" yWindow="15" windowWidth="14940" windowHeight="9450"/>
  </bookViews>
  <sheets>
    <sheet name="申請書" sheetId="1" r:id="rId1"/>
    <sheet name="役員等調書及び照会承諾書" sheetId="4" r:id="rId2"/>
    <sheet name="出力データ" sheetId="3" r:id="rId3"/>
  </sheets>
  <definedNames>
    <definedName name="_xlnm.Print_Area" localSheetId="0">申請書!$C$1:$BA$57</definedName>
    <definedName name="_xlnm.Print_Area" localSheetId="1">役員等調書及び照会承諾書!$A$1:$R$33</definedName>
  </definedNames>
  <calcPr calcId="152511"/>
</workbook>
</file>

<file path=xl/calcChain.xml><?xml version="1.0" encoding="utf-8"?>
<calcChain xmlns="http://schemas.openxmlformats.org/spreadsheetml/2006/main">
  <c r="Z2" i="3" l="1"/>
  <c r="Q2" i="3"/>
  <c r="AY2" i="3" l="1"/>
  <c r="AZ2" i="3"/>
  <c r="BA2" i="3"/>
  <c r="AX2" i="3"/>
  <c r="AV2" i="3"/>
  <c r="AW2" i="3"/>
  <c r="AU2" i="3"/>
  <c r="AT2" i="3"/>
  <c r="AS2" i="3"/>
  <c r="AR2" i="3"/>
  <c r="AQ2" i="3"/>
  <c r="AP2" i="3"/>
  <c r="AN2" i="3"/>
  <c r="AO2" i="3"/>
  <c r="AI2" i="3"/>
  <c r="AJ2" i="3"/>
  <c r="AK2" i="3"/>
  <c r="AL2" i="3"/>
  <c r="AM2" i="3"/>
  <c r="AH2" i="3"/>
  <c r="AF2" i="3"/>
  <c r="Z39" i="1"/>
  <c r="AE2" i="3" s="1"/>
  <c r="N37" i="1"/>
  <c r="U37" i="1"/>
  <c r="AD37" i="1"/>
  <c r="AF31" i="1"/>
  <c r="AC2" i="3" s="1"/>
  <c r="AB2" i="3"/>
  <c r="AA2" i="3"/>
  <c r="Y2" i="3"/>
  <c r="X2" i="3"/>
  <c r="W2" i="3"/>
  <c r="V2" i="3"/>
  <c r="U2" i="3"/>
  <c r="T2" i="3"/>
  <c r="S2" i="3"/>
  <c r="R2" i="3"/>
  <c r="P2" i="3"/>
  <c r="O2" i="3"/>
  <c r="N2" i="3"/>
  <c r="M2" i="3"/>
  <c r="L2" i="3"/>
  <c r="G2" i="3"/>
  <c r="F2" i="3"/>
  <c r="E2" i="3"/>
  <c r="C2" i="3"/>
  <c r="J47" i="1"/>
  <c r="J48" i="1"/>
  <c r="J49" i="1"/>
  <c r="J50" i="1"/>
  <c r="J51" i="1"/>
  <c r="J52" i="1"/>
  <c r="J53" i="1"/>
  <c r="J54" i="1"/>
  <c r="J55" i="1"/>
  <c r="J46" i="1"/>
  <c r="AV17" i="1"/>
  <c r="AN35" i="1"/>
  <c r="AN34" i="1"/>
  <c r="AN36" i="1"/>
  <c r="AN37" i="1" l="1"/>
  <c r="AD2" i="3" s="1"/>
</calcChain>
</file>

<file path=xl/comments1.xml><?xml version="1.0" encoding="utf-8"?>
<comments xmlns="http://schemas.openxmlformats.org/spreadsheetml/2006/main">
  <authors>
    <author>京丹波町</author>
  </authors>
  <commentList>
    <comment ref="AR5" authorId="0" shapeId="0">
      <text>
        <r>
          <rPr>
            <b/>
            <sz val="10"/>
            <color indexed="81"/>
            <rFont val="ＭＳ Ｐゴシック"/>
            <family val="3"/>
            <charset val="128"/>
          </rPr>
          <t>京丹波町:
半角数字で投函日を記入してください。
（３～１４しか記入できません。）</t>
        </r>
      </text>
    </comment>
    <comment ref="K8" authorId="0" shapeId="0">
      <text>
        <r>
          <rPr>
            <b/>
            <sz val="9"/>
            <color indexed="81"/>
            <rFont val="ＭＳ Ｐゴシック"/>
            <family val="3"/>
            <charset val="128"/>
          </rPr>
          <t>京丹波町:カブシキガイシャ、（カブ）等は記入の必要はありません。</t>
        </r>
        <r>
          <rPr>
            <sz val="9"/>
            <color indexed="81"/>
            <rFont val="ＭＳ Ｐゴシック"/>
            <family val="3"/>
            <charset val="128"/>
          </rPr>
          <t xml:space="preserve">
</t>
        </r>
      </text>
    </comment>
    <comment ref="K9" authorId="0" shapeId="0">
      <text>
        <r>
          <rPr>
            <b/>
            <sz val="9"/>
            <color indexed="81"/>
            <rFont val="ＭＳ Ｐゴシック"/>
            <family val="3"/>
            <charset val="128"/>
          </rPr>
          <t xml:space="preserve">京丹波町:
株式会社Ａ社⇒（株）Ａ社
Ｂ有限会社　⇒Ｂ（有）　
等とし、全角で記入してください。
㈱㈲←環境依存文字
(株)(有)←半角のカッコ
は使用しないでください。
</t>
        </r>
      </text>
    </comment>
    <comment ref="AL9" authorId="0" shapeId="0">
      <text>
        <r>
          <rPr>
            <b/>
            <sz val="9"/>
            <color indexed="81"/>
            <rFont val="ＭＳ Ｐゴシック"/>
            <family val="3"/>
            <charset val="128"/>
          </rPr>
          <t>京丹波町:
「町内」か「町外」を選択してください。</t>
        </r>
        <r>
          <rPr>
            <sz val="9"/>
            <color indexed="81"/>
            <rFont val="ＭＳ Ｐゴシック"/>
            <family val="3"/>
            <charset val="128"/>
          </rPr>
          <t xml:space="preserve">
</t>
        </r>
      </text>
    </comment>
    <comment ref="AD11" authorId="0" shapeId="0">
      <text>
        <r>
          <rPr>
            <b/>
            <sz val="9"/>
            <color indexed="81"/>
            <rFont val="ＭＳ Ｐゴシック"/>
            <family val="3"/>
            <charset val="128"/>
          </rPr>
          <t>京丹波町:
記入後、押印してください。</t>
        </r>
        <r>
          <rPr>
            <sz val="9"/>
            <color indexed="81"/>
            <rFont val="ＭＳ Ｐゴシック"/>
            <family val="3"/>
            <charset val="128"/>
          </rPr>
          <t xml:space="preserve">
</t>
        </r>
      </text>
    </comment>
    <comment ref="K13" authorId="0" shapeId="0">
      <text>
        <r>
          <rPr>
            <b/>
            <sz val="9"/>
            <color indexed="81"/>
            <rFont val="ＭＳ Ｐゴシック"/>
            <family val="3"/>
            <charset val="128"/>
          </rPr>
          <t>京丹波町:都道府県から番地までを記入してください。</t>
        </r>
        <r>
          <rPr>
            <sz val="9"/>
            <color indexed="81"/>
            <rFont val="ＭＳ Ｐゴシック"/>
            <family val="3"/>
            <charset val="128"/>
          </rPr>
          <t xml:space="preserve">
</t>
        </r>
      </text>
    </comment>
    <comment ref="K14" authorId="0" shapeId="0">
      <text>
        <r>
          <rPr>
            <b/>
            <sz val="9"/>
            <color indexed="81"/>
            <rFont val="ＭＳ Ｐゴシック"/>
            <family val="3"/>
            <charset val="128"/>
          </rPr>
          <t>京丹波町:ビル名以下を記入してください。</t>
        </r>
        <r>
          <rPr>
            <sz val="9"/>
            <color indexed="81"/>
            <rFont val="ＭＳ Ｐゴシック"/>
            <family val="3"/>
            <charset val="128"/>
          </rPr>
          <t xml:space="preserve">
</t>
        </r>
      </text>
    </comment>
    <comment ref="AQ17" authorId="0" shapeId="0">
      <text>
        <r>
          <rPr>
            <b/>
            <sz val="9"/>
            <color indexed="81"/>
            <rFont val="ＭＳ Ｐゴシック"/>
            <family val="3"/>
            <charset val="128"/>
          </rPr>
          <t>京丹波町:
法人なら１
個人なら２を選択</t>
        </r>
        <r>
          <rPr>
            <sz val="9"/>
            <color indexed="81"/>
            <rFont val="ＭＳ Ｐゴシック"/>
            <family val="3"/>
            <charset val="128"/>
          </rPr>
          <t xml:space="preserve">
</t>
        </r>
      </text>
    </comment>
    <comment ref="O24" authorId="0" shapeId="0">
      <text>
        <r>
          <rPr>
            <b/>
            <sz val="9"/>
            <color indexed="81"/>
            <rFont val="ＭＳ Ｐゴシック"/>
            <family val="3"/>
            <charset val="128"/>
          </rPr>
          <t>京丹波町:都道府県から番地までを記入してください。</t>
        </r>
        <r>
          <rPr>
            <sz val="9"/>
            <color indexed="81"/>
            <rFont val="ＭＳ Ｐゴシック"/>
            <family val="3"/>
            <charset val="128"/>
          </rPr>
          <t xml:space="preserve">
</t>
        </r>
      </text>
    </comment>
    <comment ref="O25" authorId="0" shapeId="0">
      <text>
        <r>
          <rPr>
            <b/>
            <sz val="9"/>
            <color indexed="81"/>
            <rFont val="ＭＳ Ｐゴシック"/>
            <family val="3"/>
            <charset val="128"/>
          </rPr>
          <t>京丹波町:ビル名以下を記入してください。</t>
        </r>
        <r>
          <rPr>
            <sz val="9"/>
            <color indexed="81"/>
            <rFont val="ＭＳ Ｐゴシック"/>
            <family val="3"/>
            <charset val="128"/>
          </rPr>
          <t xml:space="preserve">
</t>
        </r>
      </text>
    </comment>
    <comment ref="F46"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46"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47"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47"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48"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48"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49"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49"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50"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50"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51"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51"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52"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52"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53"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53"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54"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54"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 ref="F55" authorId="0" shapeId="0">
      <text>
        <r>
          <rPr>
            <b/>
            <sz val="9"/>
            <color indexed="81"/>
            <rFont val="ＭＳ Ｐゴシック"/>
            <family val="3"/>
            <charset val="128"/>
          </rPr>
          <t>京丹波町:
手引きの登録種目分類表から番号を選択してください。
ドロップダウンリストから番号を選択すると登録種目名が表示されます。</t>
        </r>
        <r>
          <rPr>
            <sz val="9"/>
            <color indexed="81"/>
            <rFont val="ＭＳ Ｐゴシック"/>
            <family val="3"/>
            <charset val="128"/>
          </rPr>
          <t xml:space="preserve">
</t>
        </r>
      </text>
    </comment>
    <comment ref="R55" authorId="0" shapeId="0">
      <text>
        <r>
          <rPr>
            <b/>
            <sz val="9"/>
            <color indexed="81"/>
            <rFont val="ＭＳ Ｐゴシック"/>
            <family val="3"/>
            <charset val="128"/>
          </rPr>
          <t>京丹波町:
分類表の主な取扱い品目（例）を参考にして、具体的に記入してください。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<sst xmlns="http://schemas.openxmlformats.org/spreadsheetml/2006/main" count="442" uniqueCount="318">
  <si>
    <t>主たる営業所
の所在地</t>
    <phoneticPr fontId="2"/>
  </si>
  <si>
    <t>法人</t>
    <rPh sb="0" eb="2">
      <t>ホウジン</t>
    </rPh>
    <phoneticPr fontId="2"/>
  </si>
  <si>
    <t>個人</t>
    <rPh sb="0" eb="2">
      <t>コジン</t>
    </rPh>
    <phoneticPr fontId="2"/>
  </si>
  <si>
    <t>整理番号</t>
    <rPh sb="0" eb="2">
      <t>セイリ</t>
    </rPh>
    <rPh sb="2" eb="4">
      <t>バンゴウ</t>
    </rPh>
    <phoneticPr fontId="2"/>
  </si>
  <si>
    <t>電話番号</t>
    <rPh sb="0" eb="2">
      <t>デンワ</t>
    </rPh>
    <rPh sb="2" eb="4">
      <t>バンゴウ</t>
    </rPh>
    <phoneticPr fontId="2"/>
  </si>
  <si>
    <t>法人・個人の区分</t>
    <rPh sb="0" eb="2">
      <t>ホウジン</t>
    </rPh>
    <rPh sb="3" eb="5">
      <t>コジン</t>
    </rPh>
    <rPh sb="6" eb="8">
      <t>クブン</t>
    </rPh>
    <phoneticPr fontId="2"/>
  </si>
  <si>
    <t>支店・営業所の名称</t>
    <rPh sb="0" eb="2">
      <t>シテン</t>
    </rPh>
    <rPh sb="3" eb="6">
      <t>エイギョウショ</t>
    </rPh>
    <rPh sb="7" eb="9">
      <t>メイショウ</t>
    </rPh>
    <phoneticPr fontId="2"/>
  </si>
  <si>
    <t>支店・営業所の住所</t>
    <rPh sb="0" eb="2">
      <t>シテン</t>
    </rPh>
    <rPh sb="3" eb="6">
      <t>エイギョウショ</t>
    </rPh>
    <rPh sb="7" eb="9">
      <t>ジュウショ</t>
    </rPh>
    <phoneticPr fontId="2"/>
  </si>
  <si>
    <t>支店・営業所の電話番号</t>
    <rPh sb="0" eb="2">
      <t>シテン</t>
    </rPh>
    <rPh sb="3" eb="6">
      <t>エイギョウショ</t>
    </rPh>
    <rPh sb="7" eb="9">
      <t>デンワ</t>
    </rPh>
    <rPh sb="9" eb="11">
      <t>バンゴウ</t>
    </rPh>
    <phoneticPr fontId="2"/>
  </si>
  <si>
    <t>郵便番号</t>
    <rPh sb="0" eb="4">
      <t>ユウビンバンゴウ</t>
    </rPh>
    <phoneticPr fontId="2"/>
  </si>
  <si>
    <t>商号又は名称</t>
    <phoneticPr fontId="2"/>
  </si>
  <si>
    <t>主たる営業所
の  所  在  地</t>
    <phoneticPr fontId="2"/>
  </si>
  <si>
    <t>－</t>
    <phoneticPr fontId="2"/>
  </si>
  <si>
    <t>受付番号</t>
    <phoneticPr fontId="2"/>
  </si>
  <si>
    <t>製造・販売等実績</t>
    <rPh sb="0" eb="2">
      <t>セイゾウ</t>
    </rPh>
    <rPh sb="3" eb="6">
      <t>ハンバイトウ</t>
    </rPh>
    <rPh sb="6" eb="8">
      <t>ジッセキ</t>
    </rPh>
    <phoneticPr fontId="2"/>
  </si>
  <si>
    <t>自己資本額</t>
    <rPh sb="0" eb="2">
      <t>ジコ</t>
    </rPh>
    <rPh sb="2" eb="4">
      <t>シホン</t>
    </rPh>
    <rPh sb="4" eb="5">
      <t>ガク</t>
    </rPh>
    <phoneticPr fontId="2"/>
  </si>
  <si>
    <t>営業年数</t>
    <rPh sb="0" eb="2">
      <t>エイギョウ</t>
    </rPh>
    <rPh sb="2" eb="4">
      <t>ネンスウ</t>
    </rPh>
    <phoneticPr fontId="2"/>
  </si>
  <si>
    <t>常勤職員の人数</t>
    <rPh sb="0" eb="2">
      <t>ジョウキン</t>
    </rPh>
    <rPh sb="2" eb="4">
      <t>ショクイン</t>
    </rPh>
    <rPh sb="5" eb="7">
      <t>ニンズウ</t>
    </rPh>
    <phoneticPr fontId="2"/>
  </si>
  <si>
    <t>年</t>
    <rPh sb="0" eb="1">
      <t>ネン</t>
    </rPh>
    <phoneticPr fontId="2"/>
  </si>
  <si>
    <t>①直前々年度分決算</t>
    <rPh sb="1" eb="3">
      <t>チョクゼン</t>
    </rPh>
    <rPh sb="4" eb="6">
      <t>ネンド</t>
    </rPh>
    <rPh sb="6" eb="7">
      <t>ブン</t>
    </rPh>
    <rPh sb="7" eb="9">
      <t>ケッサン</t>
    </rPh>
    <phoneticPr fontId="2"/>
  </si>
  <si>
    <t>②直前年度分決算</t>
    <rPh sb="1" eb="3">
      <t>チョクゼン</t>
    </rPh>
    <rPh sb="3" eb="5">
      <t>ネンド</t>
    </rPh>
    <rPh sb="5" eb="6">
      <t>ブン</t>
    </rPh>
    <rPh sb="6" eb="8">
      <t>ケッサン</t>
    </rPh>
    <phoneticPr fontId="2"/>
  </si>
  <si>
    <t>③前２か年間の平均実績高</t>
    <rPh sb="1" eb="2">
      <t>マエ</t>
    </rPh>
    <rPh sb="4" eb="6">
      <t>ネンカン</t>
    </rPh>
    <rPh sb="7" eb="9">
      <t>ヘイキン</t>
    </rPh>
    <rPh sb="9" eb="11">
      <t>ジッセキ</t>
    </rPh>
    <rPh sb="11" eb="12">
      <t>ダカ</t>
    </rPh>
    <phoneticPr fontId="2"/>
  </si>
  <si>
    <t>決算後の増
減額（千円）</t>
    <rPh sb="0" eb="2">
      <t>ケッサン</t>
    </rPh>
    <rPh sb="2" eb="3">
      <t>ゴ</t>
    </rPh>
    <rPh sb="4" eb="5">
      <t>ゾウ</t>
    </rPh>
    <rPh sb="6" eb="8">
      <t>ゲンガク</t>
    </rPh>
    <rPh sb="9" eb="11">
      <t>センエン</t>
    </rPh>
    <phoneticPr fontId="2"/>
  </si>
  <si>
    <t>合計　（千円）</t>
    <rPh sb="0" eb="2">
      <t>ゴウケイ</t>
    </rPh>
    <rPh sb="4" eb="6">
      <t>センエン</t>
    </rPh>
    <phoneticPr fontId="2"/>
  </si>
  <si>
    <t>経営
状況</t>
    <rPh sb="0" eb="2">
      <t>ケイエイ</t>
    </rPh>
    <rPh sb="3" eb="5">
      <t>ジョウキョウ</t>
    </rPh>
    <phoneticPr fontId="2"/>
  </si>
  <si>
    <t>流動
比率</t>
    <rPh sb="0" eb="2">
      <t>リュウドウ</t>
    </rPh>
    <rPh sb="3" eb="5">
      <t>ヒリツ</t>
    </rPh>
    <phoneticPr fontId="2"/>
  </si>
  <si>
    <t>×100=</t>
    <phoneticPr fontId="2"/>
  </si>
  <si>
    <t>剰余（欠損）
金処分（千円）</t>
    <rPh sb="0" eb="2">
      <t>ジョウヨ</t>
    </rPh>
    <rPh sb="3" eb="5">
      <t>ケッソン</t>
    </rPh>
    <rPh sb="7" eb="8">
      <t>キン</t>
    </rPh>
    <rPh sb="8" eb="10">
      <t>ショブン</t>
    </rPh>
    <phoneticPr fontId="2"/>
  </si>
  <si>
    <t>直前決算時（千円）</t>
    <rPh sb="0" eb="2">
      <t>チョクゼン</t>
    </rPh>
    <rPh sb="2" eb="4">
      <t>ケッサン</t>
    </rPh>
    <rPh sb="4" eb="5">
      <t>ジ</t>
    </rPh>
    <phoneticPr fontId="2"/>
  </si>
  <si>
    <t>区　　　分</t>
    <rPh sb="0" eb="1">
      <t>ク</t>
    </rPh>
    <rPh sb="4" eb="5">
      <t>ブン</t>
    </rPh>
    <phoneticPr fontId="2"/>
  </si>
  <si>
    <t>②準備金・積立金</t>
    <rPh sb="1" eb="4">
      <t>ジュンビキン</t>
    </rPh>
    <rPh sb="5" eb="7">
      <t>ツミタテ</t>
    </rPh>
    <rPh sb="7" eb="8">
      <t>キン</t>
    </rPh>
    <phoneticPr fontId="2"/>
  </si>
  <si>
    <t>③次期繰越利益（欠損）金</t>
    <rPh sb="1" eb="3">
      <t>ジキ</t>
    </rPh>
    <rPh sb="3" eb="5">
      <t>クリコシ</t>
    </rPh>
    <rPh sb="5" eb="7">
      <t>リエキ</t>
    </rPh>
    <rPh sb="8" eb="10">
      <t>ケッソン</t>
    </rPh>
    <rPh sb="11" eb="12">
      <t>キン</t>
    </rPh>
    <phoneticPr fontId="2"/>
  </si>
  <si>
    <t>④　　　　　計</t>
    <rPh sb="6" eb="7">
      <t>ケイ</t>
    </rPh>
    <phoneticPr fontId="2"/>
  </si>
  <si>
    <t>登録種目</t>
    <phoneticPr fontId="2"/>
  </si>
  <si>
    <t>取引希望商品及び業務</t>
    <rPh sb="0" eb="2">
      <t>トリヒキ</t>
    </rPh>
    <rPh sb="2" eb="4">
      <t>キボウ</t>
    </rPh>
    <rPh sb="4" eb="6">
      <t>ショウヒン</t>
    </rPh>
    <rPh sb="6" eb="7">
      <t>オヨ</t>
    </rPh>
    <rPh sb="8" eb="10">
      <t>ギョウム</t>
    </rPh>
    <phoneticPr fontId="2"/>
  </si>
  <si>
    <t>整理番号</t>
  </si>
  <si>
    <t>削除</t>
  </si>
  <si>
    <t>物品町内町外区分CD</t>
  </si>
  <si>
    <t>受付日時</t>
  </si>
  <si>
    <t>受付日年</t>
  </si>
  <si>
    <t>受付日月</t>
  </si>
  <si>
    <t>受付日日</t>
  </si>
  <si>
    <t>更新日時</t>
  </si>
  <si>
    <t>物品更新日年</t>
  </si>
  <si>
    <t>物品更新日月</t>
  </si>
  <si>
    <t>物品更新日日</t>
  </si>
  <si>
    <t>商号又は名称</t>
  </si>
  <si>
    <t>ﾌﾘｶﾞﾅ</t>
  </si>
  <si>
    <t>郵便番号</t>
  </si>
  <si>
    <t>本店所在地</t>
  </si>
  <si>
    <t>本店所在地（建物名等）</t>
  </si>
  <si>
    <t>電話番号</t>
  </si>
  <si>
    <t>代表者役職</t>
  </si>
  <si>
    <t>代表者名</t>
  </si>
  <si>
    <t>委任先支店・営業所の名称</t>
  </si>
  <si>
    <t>代理人役職</t>
  </si>
  <si>
    <t>代理人名</t>
  </si>
  <si>
    <t>委任先郵便番号</t>
  </si>
  <si>
    <t>委任先住所</t>
  </si>
  <si>
    <t>委任先住所（建物名等）</t>
  </si>
  <si>
    <t>委任先電話番号</t>
  </si>
  <si>
    <t>資本金</t>
  </si>
  <si>
    <t>総従業員数</t>
  </si>
  <si>
    <t>直前２年前平均実績</t>
  </si>
  <si>
    <t>自己資本</t>
  </si>
  <si>
    <t>流動比率</t>
  </si>
  <si>
    <t>営業年数</t>
  </si>
  <si>
    <t>備考</t>
  </si>
  <si>
    <t>登録種目１</t>
  </si>
  <si>
    <t>登録種目２</t>
  </si>
  <si>
    <t>登録種目３</t>
  </si>
  <si>
    <t>登録種目４</t>
  </si>
  <si>
    <t>登録種目５</t>
  </si>
  <si>
    <t>営業品目１</t>
  </si>
  <si>
    <t>営業品目２</t>
  </si>
  <si>
    <t>営業品目３</t>
  </si>
  <si>
    <t>営業品目４</t>
  </si>
  <si>
    <t>営業品目５</t>
  </si>
  <si>
    <t>（フリガナ）</t>
    <phoneticPr fontId="2"/>
  </si>
  <si>
    <t>（フリガナ）
代表者氏名</t>
    <phoneticPr fontId="2"/>
  </si>
  <si>
    <t>流動資産（　　　　　　　　　　</t>
    <rPh sb="0" eb="2">
      <t>リュウドウ</t>
    </rPh>
    <rPh sb="2" eb="4">
      <t>シサン</t>
    </rPh>
    <phoneticPr fontId="2"/>
  </si>
  <si>
    <t>千円</t>
    <phoneticPr fontId="2"/>
  </si>
  <si>
    <t>流動負債（　　　　　　　　　　　</t>
    <rPh sb="0" eb="2">
      <t>リュウドウ</t>
    </rPh>
    <rPh sb="2" eb="4">
      <t>フサイ</t>
    </rPh>
    <phoneticPr fontId="2"/>
  </si>
  <si>
    <t>千円）</t>
    <phoneticPr fontId="2"/>
  </si>
  <si>
    <t>千円）</t>
    <phoneticPr fontId="2"/>
  </si>
  <si>
    <t>月から</t>
    <rPh sb="0" eb="1">
      <t>ガツ</t>
    </rPh>
    <phoneticPr fontId="2"/>
  </si>
  <si>
    <t>平成</t>
    <rPh sb="0" eb="2">
      <t>ヘイセイ</t>
    </rPh>
    <phoneticPr fontId="2"/>
  </si>
  <si>
    <t>月</t>
    <rPh sb="0" eb="1">
      <t>ガツ</t>
    </rPh>
    <phoneticPr fontId="2"/>
  </si>
  <si>
    <t>日</t>
    <rPh sb="0" eb="1">
      <t>ニチ</t>
    </rPh>
    <phoneticPr fontId="2"/>
  </si>
  <si>
    <t>京丹波町長</t>
    <rPh sb="0" eb="1">
      <t>キョウ</t>
    </rPh>
    <rPh sb="1" eb="5">
      <t>タンバチョウチョウ</t>
    </rPh>
    <phoneticPr fontId="2"/>
  </si>
  <si>
    <t>町内</t>
    <rPh sb="0" eb="2">
      <t>チョウナイ</t>
    </rPh>
    <phoneticPr fontId="2"/>
  </si>
  <si>
    <t>町外</t>
    <rPh sb="0" eb="2">
      <t>チョウガイ</t>
    </rPh>
    <phoneticPr fontId="2"/>
  </si>
  <si>
    <t>千円</t>
    <rPh sb="0" eb="2">
      <t>センエン</t>
    </rPh>
    <phoneticPr fontId="2"/>
  </si>
  <si>
    <t>資格の種類</t>
    <rPh sb="0" eb="2">
      <t>シカク</t>
    </rPh>
    <rPh sb="3" eb="5">
      <t>シュルイ</t>
    </rPh>
    <phoneticPr fontId="2"/>
  </si>
  <si>
    <t>品目番号</t>
    <rPh sb="0" eb="2">
      <t>ヒンモク</t>
    </rPh>
    <rPh sb="2" eb="4">
      <t>バンゴウ</t>
    </rPh>
    <phoneticPr fontId="2"/>
  </si>
  <si>
    <t>品目名称</t>
    <rPh sb="0" eb="2">
      <t>ヒンモク</t>
    </rPh>
    <rPh sb="2" eb="4">
      <t>メイショウ</t>
    </rPh>
    <phoneticPr fontId="2"/>
  </si>
  <si>
    <t>物品の製造</t>
    <rPh sb="0" eb="2">
      <t>ブッピン</t>
    </rPh>
    <rPh sb="3" eb="5">
      <t>セイゾウ</t>
    </rPh>
    <phoneticPr fontId="2"/>
  </si>
  <si>
    <t>011001</t>
  </si>
  <si>
    <t>衣服・その他繊維製品類</t>
  </si>
  <si>
    <t>011002</t>
  </si>
  <si>
    <t>ゴム･皮革･プラスチック製品類</t>
  </si>
  <si>
    <t>011003</t>
  </si>
  <si>
    <t>窯業･土石製品類</t>
  </si>
  <si>
    <t>011004</t>
  </si>
  <si>
    <t>非鉄金属･金属製品類</t>
  </si>
  <si>
    <t>011005</t>
  </si>
  <si>
    <t>フォーム印刷</t>
  </si>
  <si>
    <t>011006</t>
  </si>
  <si>
    <t>その他印刷類</t>
  </si>
  <si>
    <t>011007</t>
  </si>
  <si>
    <t>図書類</t>
  </si>
  <si>
    <t>011008</t>
  </si>
  <si>
    <t>電子出版物類</t>
  </si>
  <si>
    <t>011009</t>
  </si>
  <si>
    <t>紙･紙加工品類</t>
  </si>
  <si>
    <t>011010</t>
  </si>
  <si>
    <t>車両類</t>
  </si>
  <si>
    <t>011011</t>
  </si>
  <si>
    <t>その他輸送･搬送機械器具類</t>
  </si>
  <si>
    <t>011012</t>
  </si>
  <si>
    <t>船舶類</t>
  </si>
  <si>
    <t>011013</t>
  </si>
  <si>
    <t>燃料類</t>
  </si>
  <si>
    <t>011014</t>
  </si>
  <si>
    <t>家具･什器類</t>
  </si>
  <si>
    <t>011015</t>
  </si>
  <si>
    <t>一般･産業用機器類</t>
  </si>
  <si>
    <t>011016</t>
  </si>
  <si>
    <t>電気･通信用機器類</t>
  </si>
  <si>
    <t>011017</t>
  </si>
  <si>
    <t>電子計算機類</t>
  </si>
  <si>
    <t>011018</t>
  </si>
  <si>
    <t>精密機器類</t>
  </si>
  <si>
    <t>011019</t>
  </si>
  <si>
    <t>医療用機器類</t>
  </si>
  <si>
    <t>011020</t>
  </si>
  <si>
    <t>事務用機器類</t>
  </si>
  <si>
    <t>011021</t>
  </si>
  <si>
    <t>その他機器類</t>
  </si>
  <si>
    <t>011022</t>
  </si>
  <si>
    <t>医薬品･医療用品</t>
  </si>
  <si>
    <t>011023</t>
  </si>
  <si>
    <t>事務用品類</t>
  </si>
  <si>
    <t>011024</t>
  </si>
  <si>
    <t>土木･建設･建築材料</t>
  </si>
  <si>
    <t>011025</t>
  </si>
  <si>
    <t>造幣･印刷事業用原材料類</t>
  </si>
  <si>
    <t>011026</t>
  </si>
  <si>
    <t>造幣事業用金属工芸品類</t>
  </si>
  <si>
    <t>011027</t>
  </si>
  <si>
    <t>警察用装備品類</t>
  </si>
  <si>
    <t>011028</t>
  </si>
  <si>
    <t>防衛用装備品類</t>
  </si>
  <si>
    <t>011029</t>
  </si>
  <si>
    <t>その他</t>
  </si>
  <si>
    <t>物品の販売</t>
    <rPh sb="0" eb="2">
      <t>ブッピン</t>
    </rPh>
    <rPh sb="3" eb="5">
      <t>ハンバイ</t>
    </rPh>
    <phoneticPr fontId="2"/>
  </si>
  <si>
    <t>012001</t>
  </si>
  <si>
    <t>012002</t>
  </si>
  <si>
    <t>012003</t>
  </si>
  <si>
    <t>012004</t>
  </si>
  <si>
    <t>012005</t>
  </si>
  <si>
    <t>012006</t>
  </si>
  <si>
    <t>012007</t>
  </si>
  <si>
    <t>012008</t>
  </si>
  <si>
    <t>012009</t>
  </si>
  <si>
    <t>012010</t>
  </si>
  <si>
    <t>012011</t>
  </si>
  <si>
    <t>012012</t>
  </si>
  <si>
    <t>012013</t>
  </si>
  <si>
    <t>012014</t>
  </si>
  <si>
    <t>012015</t>
  </si>
  <si>
    <t>012016</t>
  </si>
  <si>
    <t>012017</t>
  </si>
  <si>
    <t>012018</t>
  </si>
  <si>
    <t>012019</t>
  </si>
  <si>
    <t>012020</t>
  </si>
  <si>
    <t>012021</t>
  </si>
  <si>
    <t>012022</t>
  </si>
  <si>
    <t>012023</t>
  </si>
  <si>
    <t>012024</t>
  </si>
  <si>
    <t>012025</t>
  </si>
  <si>
    <t>012026</t>
  </si>
  <si>
    <t>012027</t>
  </si>
  <si>
    <t>012028</t>
  </si>
  <si>
    <t>012029</t>
  </si>
  <si>
    <t>役務等の提供</t>
    <rPh sb="0" eb="2">
      <t>エキム</t>
    </rPh>
    <rPh sb="2" eb="3">
      <t>トウ</t>
    </rPh>
    <rPh sb="4" eb="6">
      <t>テイキョウ</t>
    </rPh>
    <phoneticPr fontId="2"/>
  </si>
  <si>
    <t>013001</t>
  </si>
  <si>
    <t>広告･宣伝</t>
  </si>
  <si>
    <t>013002</t>
  </si>
  <si>
    <t>写真･製図</t>
  </si>
  <si>
    <t>013003</t>
  </si>
  <si>
    <t>調査･研究</t>
  </si>
  <si>
    <t>013004</t>
  </si>
  <si>
    <t>情報処理</t>
  </si>
  <si>
    <t>013005</t>
  </si>
  <si>
    <t>翻訳･通訳･速記</t>
  </si>
  <si>
    <t>013006</t>
  </si>
  <si>
    <t>ソフトウェア開発</t>
  </si>
  <si>
    <t>013007</t>
  </si>
  <si>
    <t>会場等の借り上げ</t>
  </si>
  <si>
    <t>013008</t>
  </si>
  <si>
    <t>賃貸借</t>
  </si>
  <si>
    <t>013009</t>
  </si>
  <si>
    <t>建物管理等各種保守管理</t>
  </si>
  <si>
    <t>013010</t>
  </si>
  <si>
    <t>運送</t>
  </si>
  <si>
    <t>013011</t>
  </si>
  <si>
    <t>車両整備</t>
  </si>
  <si>
    <t>013012</t>
  </si>
  <si>
    <t>船舶整備</t>
  </si>
  <si>
    <t>013013</t>
  </si>
  <si>
    <t>電子出版</t>
  </si>
  <si>
    <t>013014</t>
  </si>
  <si>
    <t>防衛用装備品類の整備</t>
  </si>
  <si>
    <t>013015</t>
  </si>
  <si>
    <t>物品の購入</t>
    <rPh sb="0" eb="2">
      <t>ブッピン</t>
    </rPh>
    <rPh sb="3" eb="5">
      <t>コウニュウ</t>
    </rPh>
    <phoneticPr fontId="2"/>
  </si>
  <si>
    <t>014001</t>
  </si>
  <si>
    <t>立木竹</t>
  </si>
  <si>
    <t>014002</t>
  </si>
  <si>
    <t>登録種目６</t>
  </si>
  <si>
    <t>登録種目７</t>
  </si>
  <si>
    <t>登録種目８</t>
  </si>
  <si>
    <t>登録種目９</t>
  </si>
  <si>
    <t>登録種目１０</t>
  </si>
  <si>
    <t>営業品目６</t>
  </si>
  <si>
    <t>営業品目７</t>
  </si>
  <si>
    <t>営業品目８</t>
  </si>
  <si>
    <t>営業品目９</t>
  </si>
  <si>
    <t>営業品目１０</t>
  </si>
  <si>
    <t>月まで</t>
    <rPh sb="0" eb="1">
      <t>ガツ</t>
    </rPh>
    <phoneticPr fontId="2"/>
  </si>
  <si>
    <t>受任者役職名</t>
    <rPh sb="0" eb="2">
      <t>ジュニン</t>
    </rPh>
    <rPh sb="2" eb="3">
      <t>シャ</t>
    </rPh>
    <rPh sb="3" eb="6">
      <t>ヤクショクメイ</t>
    </rPh>
    <phoneticPr fontId="2"/>
  </si>
  <si>
    <t>受任者氏名</t>
    <rPh sb="0" eb="2">
      <t>ジュニン</t>
    </rPh>
    <rPh sb="2" eb="3">
      <t>シャ</t>
    </rPh>
    <rPh sb="3" eb="5">
      <t>シメイ</t>
    </rPh>
    <phoneticPr fontId="2"/>
  </si>
  <si>
    <t>＜受任者＞</t>
    <rPh sb="1" eb="3">
      <t>ジュニン</t>
    </rPh>
    <rPh sb="3" eb="4">
      <t>シャ</t>
    </rPh>
    <phoneticPr fontId="2"/>
  </si>
  <si>
    <t>＜申請者＞</t>
    <rPh sb="1" eb="4">
      <t>シンセイシャ</t>
    </rPh>
    <phoneticPr fontId="2"/>
  </si>
  <si>
    <t>①払込資本金</t>
    <rPh sb="1" eb="2">
      <t>ハラ</t>
    </rPh>
    <rPh sb="2" eb="3">
      <t>コ</t>
    </rPh>
    <rPh sb="3" eb="6">
      <t>シホンキン</t>
    </rPh>
    <phoneticPr fontId="2"/>
  </si>
  <si>
    <t>代表者の役職名</t>
    <rPh sb="0" eb="3">
      <t>ダイヒョウシャ</t>
    </rPh>
    <phoneticPr fontId="2"/>
  </si>
  <si>
    <t>町内・町外の区分</t>
    <rPh sb="0" eb="2">
      <t>チョウナイ</t>
    </rPh>
    <rPh sb="3" eb="5">
      <t>チョウガイ</t>
    </rPh>
    <rPh sb="6" eb="8">
      <t>クブン</t>
    </rPh>
    <phoneticPr fontId="2"/>
  </si>
  <si>
    <t>様式第１号（裏）</t>
    <rPh sb="0" eb="2">
      <t>ヨウシキ</t>
    </rPh>
    <rPh sb="2" eb="3">
      <t>ダイ</t>
    </rPh>
    <rPh sb="4" eb="5">
      <t>ゴウ</t>
    </rPh>
    <rPh sb="6" eb="7">
      <t>ウラ</t>
    </rPh>
    <phoneticPr fontId="2"/>
  </si>
  <si>
    <t>※登録種目は、登録種目別分類表から１０種目以下で選択してください。</t>
    <rPh sb="1" eb="3">
      <t>トウロク</t>
    </rPh>
    <rPh sb="3" eb="5">
      <t>シュモク</t>
    </rPh>
    <rPh sb="7" eb="9">
      <t>トウロク</t>
    </rPh>
    <rPh sb="9" eb="12">
      <t>シュモクベツ</t>
    </rPh>
    <rPh sb="12" eb="14">
      <t>ブンルイ</t>
    </rPh>
    <rPh sb="14" eb="15">
      <t>ヒョウ</t>
    </rPh>
    <rPh sb="19" eb="23">
      <t>シュモクイカ</t>
    </rPh>
    <rPh sb="24" eb="26">
      <t>センタク</t>
    </rPh>
    <phoneticPr fontId="2"/>
  </si>
  <si>
    <t>入　　札　　を　　希　　望　　す　　る　　種　　目　　</t>
    <rPh sb="0" eb="1">
      <t>イリ</t>
    </rPh>
    <rPh sb="3" eb="4">
      <t>サツ</t>
    </rPh>
    <rPh sb="9" eb="10">
      <t>マレ</t>
    </rPh>
    <rPh sb="12" eb="13">
      <t>ボウ</t>
    </rPh>
    <rPh sb="21" eb="22">
      <t>タネ</t>
    </rPh>
    <rPh sb="24" eb="25">
      <t>メ</t>
    </rPh>
    <phoneticPr fontId="2"/>
  </si>
  <si>
    <t>様式第１号(表）</t>
    <rPh sb="0" eb="2">
      <t>ヨウシキ</t>
    </rPh>
    <rPh sb="2" eb="3">
      <t>ダイ</t>
    </rPh>
    <rPh sb="4" eb="5">
      <t>ゴウ</t>
    </rPh>
    <rPh sb="6" eb="7">
      <t>オモテ</t>
    </rPh>
    <phoneticPr fontId="2"/>
  </si>
  <si>
    <r>
      <t>物品製造等</t>
    </r>
    <r>
      <rPr>
        <sz val="14"/>
        <rFont val="ＭＳ Ｐ明朝"/>
        <family val="1"/>
        <charset val="128"/>
      </rPr>
      <t>指名競争入札参加資格審査申請書</t>
    </r>
    <rPh sb="0" eb="2">
      <t>ブッピン</t>
    </rPh>
    <rPh sb="2" eb="4">
      <t>セイゾウ</t>
    </rPh>
    <rPh sb="4" eb="5">
      <t>トウ</t>
    </rPh>
    <rPh sb="5" eb="7">
      <t>シメイ</t>
    </rPh>
    <phoneticPr fontId="2"/>
  </si>
  <si>
    <t>様式第４号</t>
    <phoneticPr fontId="2"/>
  </si>
  <si>
    <t>注</t>
    <rPh sb="0" eb="1">
      <t>ﾁｭｳ</t>
    </rPh>
    <phoneticPr fontId="2" type="halfwidthKatakana" alignment="distributed"/>
  </si>
  <si>
    <t>所在地又は住所</t>
    <rPh sb="0" eb="3">
      <t>ショザイチ</t>
    </rPh>
    <rPh sb="3" eb="4">
      <t>マタ</t>
    </rPh>
    <rPh sb="5" eb="7">
      <t>ジュウショ</t>
    </rPh>
    <phoneticPr fontId="2"/>
  </si>
  <si>
    <t>商号又は名称</t>
    <rPh sb="0" eb="2">
      <t>ｼｮｳｺﾞｳ</t>
    </rPh>
    <rPh sb="2" eb="3">
      <t>ﾏﾀ</t>
    </rPh>
    <rPh sb="4" eb="6">
      <t>ﾒｲｼｮｳ</t>
    </rPh>
    <phoneticPr fontId="2" type="halfwidthKatakana" alignment="distributed"/>
  </si>
  <si>
    <t>代表者の職・氏名</t>
    <rPh sb="0" eb="3">
      <t>ﾀﾞｲﾋｮｳｼｬ</t>
    </rPh>
    <rPh sb="4" eb="5">
      <t>ｼｮｸ</t>
    </rPh>
    <rPh sb="6" eb="8">
      <t>ｼﾒｲ</t>
    </rPh>
    <phoneticPr fontId="2" type="halfwidthKatakana" alignment="distributed"/>
  </si>
  <si>
    <t>５</t>
  </si>
  <si>
    <t>【記入方法】</t>
    <rPh sb="1" eb="3">
      <t>ｷﾆｭｳ</t>
    </rPh>
    <rPh sb="3" eb="5">
      <t>ﾎｳﾎｳ</t>
    </rPh>
    <phoneticPr fontId="2" type="halfwidthKatakana" alignment="distributed"/>
  </si>
  <si>
    <t>役職</t>
  </si>
  <si>
    <t>カナ氏名</t>
  </si>
  <si>
    <t>漢字氏名</t>
  </si>
  <si>
    <t>住所</t>
  </si>
  <si>
    <t>生年月日</t>
  </si>
  <si>
    <t>性別</t>
  </si>
  <si>
    <t>役職
(全角)</t>
    <rPh sb="4" eb="6">
      <t>ｾﾞﾝｶｸ</t>
    </rPh>
    <phoneticPr fontId="2" type="halfwidthKatakana" alignment="distributed"/>
  </si>
  <si>
    <t>カナ氏名
(半角)</t>
    <rPh sb="6" eb="8">
      <t>ﾊﾝｶｸ</t>
    </rPh>
    <phoneticPr fontId="2" type="halfwidthKatakana" alignment="distributed"/>
  </si>
  <si>
    <t>漢字氏名
(全角)</t>
    <rPh sb="6" eb="8">
      <t>ｾﾞﾝｶｸ</t>
    </rPh>
    <phoneticPr fontId="2" type="halfwidthKatakana" alignment="distributed"/>
  </si>
  <si>
    <t>住所
(全角）</t>
    <rPh sb="4" eb="6">
      <t>ｾﾞﾝｶｸ</t>
    </rPh>
    <phoneticPr fontId="2" type="halfwidthKatakana" alignment="distributed"/>
  </si>
  <si>
    <t>生年月日
(半角)</t>
    <rPh sb="6" eb="8">
      <t>ﾊﾝｶｸ</t>
    </rPh>
    <phoneticPr fontId="2" type="halfwidthKatakana" alignment="distributed"/>
  </si>
  <si>
    <t>元号</t>
  </si>
  <si>
    <t>年</t>
  </si>
  <si>
    <t>月</t>
  </si>
  <si>
    <t>日</t>
  </si>
  <si>
    <t>代表取締役</t>
    <rPh sb="0" eb="2">
      <t>ﾀﾞｲﾋｮｳ</t>
    </rPh>
    <rPh sb="2" eb="5">
      <t>ﾄﾘｼﾏﾘﾔｸ</t>
    </rPh>
    <phoneticPr fontId="2" type="halfwidthKatakana" alignment="distributed"/>
  </si>
  <si>
    <t>丹波　一平</t>
    <rPh sb="0" eb="2">
      <t>ﾀﾝﾊﾞ</t>
    </rPh>
    <rPh sb="3" eb="5">
      <t>ｲｯﾍﾟｲ</t>
    </rPh>
    <phoneticPr fontId="2" type="halfwidthKatakana" alignment="distributed"/>
  </si>
  <si>
    <t>京都府船井郡京丹波町蒲生八ツ谷６２番地６</t>
    <rPh sb="0" eb="2">
      <t>ｷｮｳﾄ</t>
    </rPh>
    <rPh sb="2" eb="3">
      <t>ﾌ</t>
    </rPh>
    <rPh sb="3" eb="6">
      <t>ﾌﾅｲｸﾞﾝ</t>
    </rPh>
    <rPh sb="6" eb="7">
      <t>ｷｮｳ</t>
    </rPh>
    <rPh sb="7" eb="10">
      <t>ﾀﾝﾊﾞﾁｮｳ</t>
    </rPh>
    <rPh sb="10" eb="12">
      <t>ｶﾞﾓｳ</t>
    </rPh>
    <rPh sb="12" eb="13">
      <t>８</t>
    </rPh>
    <rPh sb="14" eb="15">
      <t>ﾀﾆ</t>
    </rPh>
    <rPh sb="17" eb="19">
      <t>ﾊﾞﾝﾁ</t>
    </rPh>
    <phoneticPr fontId="2" type="halfwidthKatakana" alignment="distributed"/>
  </si>
  <si>
    <t>京丹波支店長</t>
    <rPh sb="0" eb="3">
      <t>ｷｮｳﾀﾝﾊﾞ</t>
    </rPh>
    <rPh sb="3" eb="6">
      <t>ｼﾃﾝﾁｮｳ</t>
    </rPh>
    <phoneticPr fontId="2" type="halfwidthKatakana" alignment="distributed"/>
  </si>
  <si>
    <t>丹波　京子</t>
    <rPh sb="0" eb="2">
      <t>ﾀﾝﾊﾞ</t>
    </rPh>
    <rPh sb="3" eb="4">
      <t>ｷｮｳ</t>
    </rPh>
    <rPh sb="4" eb="5">
      <t>ｺ</t>
    </rPh>
    <phoneticPr fontId="2" type="halfwidthKatakana" alignment="distributed"/>
  </si>
  <si>
    <t>●カナ氏名</t>
    <rPh sb="3" eb="5">
      <t>ｼﾒｲ</t>
    </rPh>
    <phoneticPr fontId="2" type="halfwidthKatakana" alignment="distributed"/>
  </si>
  <si>
    <t>●漢字氏名</t>
    <rPh sb="1" eb="3">
      <t>ｶﾝｼﾞ</t>
    </rPh>
    <rPh sb="3" eb="5">
      <t>ｼﾒｲ</t>
    </rPh>
    <phoneticPr fontId="2" type="halfwidthKatakana" alignment="distributed"/>
  </si>
  <si>
    <t>●生年月日</t>
    <rPh sb="1" eb="3">
      <t>ｾｲﾈﾝ</t>
    </rPh>
    <rPh sb="3" eb="5">
      <t>ｶﾞｯﾋﾟ</t>
    </rPh>
    <phoneticPr fontId="2" type="halfwidthKatakana" alignment="distributed"/>
  </si>
  <si>
    <t>元号は明治：M、大正：T、昭和：S、平成：H
１桁の数字は前にはゼロを付ける</t>
    <rPh sb="0" eb="2">
      <t>ｹﾞﾝｺﾞｳ</t>
    </rPh>
    <rPh sb="3" eb="5">
      <t>ﾒｲｼﾞ</t>
    </rPh>
    <rPh sb="8" eb="10">
      <t>ﾀｲｼｮｳ</t>
    </rPh>
    <rPh sb="13" eb="15">
      <t>ｼｮｳﾜ</t>
    </rPh>
    <rPh sb="18" eb="20">
      <t>ﾍｲｾｲ</t>
    </rPh>
    <phoneticPr fontId="2" type="halfwidthKatakana" alignment="distributed"/>
  </si>
  <si>
    <t>●性別</t>
    <rPh sb="1" eb="3">
      <t>ｾｲﾍﾞﾂ</t>
    </rPh>
    <phoneticPr fontId="2" type="halfwidthKatakana" alignment="distributed"/>
  </si>
  <si>
    <t>１</t>
    <phoneticPr fontId="2" type="halfwidthKatakana" alignment="distributed"/>
  </si>
  <si>
    <t>　この調書に記載されたすべての個人情報は、京丹波町個人情報保護条例（平成１７年京丹波町条例第１０号）の規定に基づいて取り扱うものとし、京丹波町暴力団等排除措置要綱（平成２３年京丹波町告示第７５号）に基づいて実施する暴力団等排除のための措置以外の目的には使用しません。京丹波町がこれらの情報をもとに警察等関係機関から取得した個人情報についても同様です。</t>
    <phoneticPr fontId="2" type="halfwidthKatakana" alignment="distributed"/>
  </si>
  <si>
    <t>役員等調書及び照会承諾書</t>
    <phoneticPr fontId="2"/>
  </si>
  <si>
    <t>平成　　年　　月　　日　　</t>
    <phoneticPr fontId="2"/>
  </si>
  <si>
    <t>２</t>
    <phoneticPr fontId="2" type="halfwidthKatakana" alignment="distributed"/>
  </si>
  <si>
    <t>　申請者本人及び注の３の使用人に該当する者（申請者が法人の場合にあっては、その代表者、役員及び注の３の使用人に該当する者）について記載してください。</t>
    <phoneticPr fontId="2" type="halfwidthKatakana" alignment="distributed"/>
  </si>
  <si>
    <t>３</t>
    <phoneticPr fontId="2" type="halfwidthKatakana" alignment="distributed"/>
  </si>
  <si>
    <t>　使用人とは、支配人、本店長、支店長、営業所長、事務所長その他いかなる名称を有する者であるかを問わず、営業所、事務所その他の組織の業務を統括する者及び営業所等において、部長、次長、課長、支店次長、副支店長、副所長その他いかなる名称を有する者であるかを問わず、それらと同等以上の職にある者であって、事業の利益に重大な影響を及ぼす業務について、一切の裁判外の行為をなす権限を有し、又は当該営業所等の業務を統括する者の権限を代行し得る地位にあるものをいいます。</t>
    <phoneticPr fontId="2" type="halfwidthKatakana" alignment="distributed"/>
  </si>
  <si>
    <t>〒</t>
    <phoneticPr fontId="2" type="Hiragana" alignment="distributed"/>
  </si>
  <si>
    <t>４</t>
    <phoneticPr fontId="2" type="halfwidthKatakana" alignment="distributed"/>
  </si>
  <si>
    <t>記入しきれない場合は、複数枚（全て押印のこと）提出してください。</t>
    <phoneticPr fontId="2" type="halfwidthKatakana" alignment="distributed"/>
  </si>
  <si>
    <t>提出後、役員等に変更があった場合は、新役員の名簿を提出してください。</t>
    <phoneticPr fontId="2" type="halfwidthKatakana" alignment="distributed"/>
  </si>
  <si>
    <t>　下記の記載事項については事実と相違ないことを誓約するとともに、この調書に記載した者について、京丹波町暴力団等排除措置要綱（平成２３年京丹波町告示７５号）別表第２に掲げる措置要件に該当するか否かについて、京都府南丹警察署長に照会することを承諾します。</t>
    <phoneticPr fontId="2" type="Hiragana" alignment="distributed"/>
  </si>
  <si>
    <t>性別</t>
    <phoneticPr fontId="2" type="halfwidthKatakana" alignment="distributed"/>
  </si>
  <si>
    <t>(半角)</t>
    <phoneticPr fontId="2" type="halfwidthKatakana" alignment="distributed"/>
  </si>
  <si>
    <r>
      <t>ﾀﾝﾊﾞ</t>
    </r>
    <r>
      <rPr>
        <sz val="11"/>
        <rFont val="Century"/>
        <family val="1"/>
      </rPr>
      <t xml:space="preserve"> </t>
    </r>
    <r>
      <rPr>
        <sz val="11"/>
        <rFont val="ＭＳ Ｐ明朝"/>
        <family val="1"/>
        <charset val="128"/>
      </rPr>
      <t>ｲﾂﾍﾟｲ</t>
    </r>
    <phoneticPr fontId="2" type="halfwidthKatakana" alignment="distributed"/>
  </si>
  <si>
    <t>H</t>
    <phoneticPr fontId="2" type="halfwidthKatakana" alignment="distributed"/>
  </si>
  <si>
    <t>17</t>
    <phoneticPr fontId="2" type="halfwidthKatakana" alignment="distributed"/>
  </si>
  <si>
    <t>10</t>
    <phoneticPr fontId="2" type="halfwidthKatakana" alignment="distributed"/>
  </si>
  <si>
    <t>11</t>
    <phoneticPr fontId="2" type="halfwidthKatakana" alignment="distributed"/>
  </si>
  <si>
    <t>M</t>
    <phoneticPr fontId="2" type="halfwidthKatakana" alignment="distributed"/>
  </si>
  <si>
    <r>
      <t>ﾀﾝﾊﾞ</t>
    </r>
    <r>
      <rPr>
        <sz val="11"/>
        <rFont val="Century"/>
        <family val="1"/>
      </rPr>
      <t xml:space="preserve"> </t>
    </r>
    <r>
      <rPr>
        <sz val="11"/>
        <rFont val="ＭＳ Ｐ明朝"/>
        <family val="1"/>
        <charset val="128"/>
      </rPr>
      <t>ｷﾖｳｺ</t>
    </r>
    <phoneticPr fontId="2" type="halfwidthKatakana" alignment="distributed"/>
  </si>
  <si>
    <t>京都府船井郡京丹波町本庄ウエ１６番地</t>
    <phoneticPr fontId="2" type="halfwidthKatakana" alignment="distributed"/>
  </si>
  <si>
    <t>S</t>
    <phoneticPr fontId="2" type="halfwidthKatakana" alignment="distributed"/>
  </si>
  <si>
    <t>30</t>
    <phoneticPr fontId="2" type="halfwidthKatakana" alignment="distributed"/>
  </si>
  <si>
    <t>04</t>
    <phoneticPr fontId="2" type="halfwidthKatakana" alignment="distributed"/>
  </si>
  <si>
    <t>01</t>
    <phoneticPr fontId="2" type="halfwidthKatakana" alignment="distributed"/>
  </si>
  <si>
    <t>F</t>
    <phoneticPr fontId="2" type="halfwidthKatakana" alignment="distributed"/>
  </si>
  <si>
    <r>
      <t>氏と名の間は</t>
    </r>
    <r>
      <rPr>
        <b/>
        <sz val="11"/>
        <rFont val="ＭＳ ゴシック"/>
        <family val="3"/>
        <charset val="128"/>
      </rPr>
      <t>半角</t>
    </r>
    <r>
      <rPr>
        <sz val="11"/>
        <rFont val="ＭＳ 明朝"/>
        <family val="1"/>
        <charset val="128"/>
      </rPr>
      <t>空き
促音、拗音は使用不可</t>
    </r>
    <phoneticPr fontId="2" type="halfwidthKatakana" alignment="distributed"/>
  </si>
  <si>
    <t>ｲｯﾍﾟｲ→ﾂは大きく、ｷｮｳｺ→ﾖは大きく</t>
    <phoneticPr fontId="2" type="halfwidthKatakana" alignment="distributed"/>
  </si>
  <si>
    <r>
      <t>氏と名の間は</t>
    </r>
    <r>
      <rPr>
        <b/>
        <sz val="11"/>
        <rFont val="ＭＳ ゴシック"/>
        <family val="3"/>
        <charset val="128"/>
      </rPr>
      <t>全角</t>
    </r>
    <r>
      <rPr>
        <sz val="11"/>
        <rFont val="ＭＳ 明朝"/>
        <family val="1"/>
        <charset val="128"/>
      </rPr>
      <t>空き</t>
    </r>
    <phoneticPr fontId="2" type="halfwidthKatakana" alignment="distributed"/>
  </si>
  <si>
    <t>男：M、女：F</t>
    <rPh sb="0" eb="1">
      <t>オトコ</t>
    </rPh>
    <phoneticPr fontId="19"/>
  </si>
  <si>
    <t>注1) 入力ﾃﾞｰﾀの前後にスペースを入れない。</t>
    <rPh sb="0" eb="1">
      <t>チュウ</t>
    </rPh>
    <rPh sb="4" eb="6">
      <t>ニュウリョク</t>
    </rPh>
    <rPh sb="11" eb="13">
      <t>ゼンゴ</t>
    </rPh>
    <rPh sb="19" eb="20">
      <t>イ</t>
    </rPh>
    <phoneticPr fontId="19"/>
  </si>
  <si>
    <t>注2) 異体字は使用せずひらがな入力。 （例）髙山→たか山</t>
    <rPh sb="0" eb="1">
      <t>チュウ</t>
    </rPh>
    <rPh sb="4" eb="6">
      <t>イタイ</t>
    </rPh>
    <rPh sb="6" eb="7">
      <t>ジ</t>
    </rPh>
    <rPh sb="8" eb="10">
      <t>シヨウ</t>
    </rPh>
    <rPh sb="16" eb="18">
      <t>ニュウリョク</t>
    </rPh>
    <rPh sb="21" eb="22">
      <t>レイ</t>
    </rPh>
    <rPh sb="23" eb="25">
      <t>タカヤマ</t>
    </rPh>
    <rPh sb="28" eb="29">
      <t>ヤマ</t>
    </rPh>
    <phoneticPr fontId="19"/>
  </si>
  <si>
    <t>注3) 外字作成による文字は使用不可。</t>
    <rPh sb="0" eb="1">
      <t>チュウ</t>
    </rPh>
    <rPh sb="4" eb="6">
      <t>ガイジ</t>
    </rPh>
    <rPh sb="6" eb="8">
      <t>サクセイ</t>
    </rPh>
    <rPh sb="11" eb="13">
      <t>モジ</t>
    </rPh>
    <rPh sb="14" eb="16">
      <t>シヨウ</t>
    </rPh>
    <rPh sb="16" eb="18">
      <t>フカ</t>
    </rPh>
    <phoneticPr fontId="19"/>
  </si>
  <si>
    <t>京丹波町長　様</t>
    <rPh sb="0" eb="1">
      <t>キョウ</t>
    </rPh>
    <rPh sb="1" eb="4">
      <t>タンバチョウ</t>
    </rPh>
    <rPh sb="4" eb="5">
      <t>チョウ</t>
    </rPh>
    <rPh sb="6" eb="7">
      <t>サマ</t>
    </rPh>
    <phoneticPr fontId="2"/>
  </si>
  <si>
    <t>　様</t>
    <phoneticPr fontId="2"/>
  </si>
  <si>
    <t>－</t>
    <phoneticPr fontId="2"/>
  </si>
  <si>
    <t>－</t>
    <phoneticPr fontId="2"/>
  </si>
  <si>
    <t>上段は都道府県から番地までを記載してください。</t>
    <rPh sb="0" eb="2">
      <t>ジョウダン</t>
    </rPh>
    <rPh sb="3" eb="7">
      <t>トドウフケン</t>
    </rPh>
    <rPh sb="9" eb="11">
      <t>バンチ</t>
    </rPh>
    <rPh sb="14" eb="16">
      <t>キサイ</t>
    </rPh>
    <phoneticPr fontId="2"/>
  </si>
  <si>
    <t>下段はビル名以下を記載してください。</t>
    <rPh sb="0" eb="2">
      <t>ゲダン</t>
    </rPh>
    <rPh sb="5" eb="6">
      <t>メイ</t>
    </rPh>
    <rPh sb="6" eb="8">
      <t>イカ</t>
    </rPh>
    <rPh sb="9" eb="11">
      <t>キサイ</t>
    </rPh>
    <phoneticPr fontId="2"/>
  </si>
  <si>
    <t>支店名称のみ記載してください。例：○○会社京都支店→京都支店</t>
    <rPh sb="0" eb="2">
      <t>シテン</t>
    </rPh>
    <rPh sb="2" eb="4">
      <t>メイショウ</t>
    </rPh>
    <rPh sb="6" eb="8">
      <t>キサイ</t>
    </rPh>
    <rPh sb="15" eb="16">
      <t>レイ</t>
    </rPh>
    <rPh sb="19" eb="21">
      <t>カイシャ</t>
    </rPh>
    <rPh sb="21" eb="23">
      <t>キョウト</t>
    </rPh>
    <rPh sb="23" eb="25">
      <t>シテン</t>
    </rPh>
    <rPh sb="26" eb="28">
      <t>キョウト</t>
    </rPh>
    <rPh sb="28" eb="30">
      <t>シテン</t>
    </rPh>
    <phoneticPr fontId="2"/>
  </si>
  <si>
    <t>　</t>
    <phoneticPr fontId="2"/>
  </si>
  <si>
    <t>　平成31年度における京丹波町の発注する物品製造等の競争入札参加資格の審査を受けたいので、添付書類を添えて申請
　します。なお、この申請書および添付書類のすべての記載事項は事実と相違ないことを誓約します。</t>
    <rPh sb="1" eb="3">
      <t>ヘイセイ</t>
    </rPh>
    <rPh sb="5" eb="7">
      <t>ネンド</t>
    </rPh>
    <rPh sb="11" eb="12">
      <t>キョウ</t>
    </rPh>
    <rPh sb="12" eb="15">
      <t>タンバチョウ</t>
    </rPh>
    <rPh sb="16" eb="18">
      <t>ハッチュウ</t>
    </rPh>
    <rPh sb="26" eb="28">
      <t>キョウソウ</t>
    </rPh>
    <rPh sb="28" eb="30">
      <t>ニュウサツ</t>
    </rPh>
    <rPh sb="30" eb="32">
      <t>サンカ</t>
    </rPh>
    <rPh sb="32" eb="34">
      <t>シカク</t>
    </rPh>
    <rPh sb="35" eb="37">
      <t>シンサ</t>
    </rPh>
    <rPh sb="38" eb="39">
      <t>ウ</t>
    </rPh>
    <rPh sb="45" eb="47">
      <t>テンプ</t>
    </rPh>
    <rPh sb="47" eb="49">
      <t>ショルイ</t>
    </rPh>
    <rPh sb="50" eb="51">
      <t>ソ</t>
    </rPh>
    <rPh sb="53" eb="55">
      <t>シンセイ</t>
    </rPh>
    <rPh sb="66" eb="69">
      <t>シンセイショ</t>
    </rPh>
    <rPh sb="72" eb="74">
      <t>テンプ</t>
    </rPh>
    <rPh sb="74" eb="76">
      <t>ショルイ</t>
    </rPh>
    <rPh sb="81" eb="83">
      <t>キサイ</t>
    </rPh>
    <rPh sb="83" eb="85">
      <t>ジコウ</t>
    </rPh>
    <rPh sb="86" eb="88">
      <t>ジジツ</t>
    </rPh>
    <rPh sb="89" eb="91">
      <t>ソウイ</t>
    </rPh>
    <rPh sb="96" eb="98">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</si>
</sst>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 &quot;㊞&quot;"/>
    <numFmt numFmtId="177" formatCode="0.0%"/>
    <numFmt numFmtId="178" formatCode="@\ &quot;年&quot;"/>
    <numFmt numFmtId="179" formatCode="@\ &quot;人&quot;"/>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20"/>
      <name val="ＭＳ Ｐ明朝"/>
      <family val="1"/>
      <charset val="128"/>
    </font>
    <font>
      <sz val="8"/>
      <name val="ＭＳ Ｐ明朝"/>
      <family val="1"/>
      <charset val="128"/>
    </font>
    <font>
      <sz val="6"/>
      <name val="ＭＳ Ｐ明朝"/>
      <family val="1"/>
      <charset val="128"/>
    </font>
    <font>
      <sz val="14"/>
      <name val="ＭＳ Ｐ明朝"/>
      <family val="1"/>
      <charset val="128"/>
    </font>
    <font>
      <b/>
      <sz val="20"/>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ゴシック"/>
      <family val="3"/>
      <charset val="128"/>
    </font>
    <font>
      <sz val="11"/>
      <name val="ＭＳ 明朝"/>
      <family val="1"/>
      <charset val="128"/>
    </font>
    <font>
      <b/>
      <sz val="18"/>
      <name val="ＭＳ 明朝"/>
      <family val="1"/>
      <charset val="128"/>
    </font>
    <font>
      <sz val="11"/>
      <name val="Century"/>
      <family val="1"/>
    </font>
    <font>
      <b/>
      <sz val="11"/>
      <name val="ＭＳ ゴシック"/>
      <family val="3"/>
      <charset val="128"/>
    </font>
    <font>
      <sz val="6"/>
      <name val="ＭＳ 明朝"/>
      <family val="1"/>
      <charset val="128"/>
    </font>
    <font>
      <b/>
      <sz val="10"/>
      <color indexed="81"/>
      <name val="ＭＳ Ｐゴシック"/>
      <family val="3"/>
      <charset val="128"/>
    </font>
  </fonts>
  <fills count="3">
    <fill>
      <patternFill patternType="none"/>
    </fill>
    <fill>
      <patternFill patternType="gray125"/>
    </fill>
    <fill>
      <patternFill patternType="solid">
        <fgColor indexed="41"/>
        <bgColor indexed="64"/>
      </patternFill>
    </fill>
  </fills>
  <borders count="86">
    <border>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pplyAlignment="1">
      <alignment horizontal="center" vertical="center"/>
    </xf>
    <xf numFmtId="0" fontId="6" fillId="0" borderId="0" xfId="0" applyFont="1">
      <alignment vertical="center"/>
    </xf>
    <xf numFmtId="0" fontId="3" fillId="0" borderId="6" xfId="0" applyFont="1" applyBorder="1">
      <alignment vertical="center"/>
    </xf>
    <xf numFmtId="0" fontId="8" fillId="0" borderId="0" xfId="0" applyFo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lignment vertical="center"/>
    </xf>
    <xf numFmtId="0" fontId="3" fillId="0" borderId="10" xfId="0" applyFont="1" applyBorder="1" applyAlignment="1">
      <alignment horizontal="center" vertical="center"/>
    </xf>
    <xf numFmtId="0" fontId="9" fillId="0" borderId="10" xfId="0" applyFont="1" applyBorder="1" applyAlignment="1">
      <alignment horizontal="center" vertical="center"/>
    </xf>
    <xf numFmtId="0" fontId="2" fillId="0" borderId="11" xfId="0" applyFont="1" applyBorder="1">
      <alignment vertical="center"/>
    </xf>
    <xf numFmtId="0" fontId="3" fillId="0" borderId="12" xfId="0" applyFont="1" applyBorder="1">
      <alignment vertical="center"/>
    </xf>
    <xf numFmtId="0" fontId="3" fillId="0" borderId="12" xfId="0" applyFont="1" applyBorder="1" applyAlignment="1">
      <alignment vertical="center" wrapText="1"/>
    </xf>
    <xf numFmtId="0" fontId="4" fillId="0" borderId="10" xfId="0" applyFont="1" applyBorder="1" applyAlignment="1">
      <alignment horizontal="distributed" vertical="center" justifyLastLine="1"/>
    </xf>
    <xf numFmtId="0" fontId="4" fillId="0" borderId="13" xfId="0" applyFont="1" applyBorder="1" applyAlignment="1">
      <alignment horizontal="right" vertical="center"/>
    </xf>
    <xf numFmtId="0" fontId="4" fillId="0" borderId="1"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right" vertical="center" justifyLastLine="1"/>
    </xf>
    <xf numFmtId="0" fontId="7" fillId="0" borderId="13" xfId="0" applyFont="1" applyBorder="1" applyAlignment="1">
      <alignment horizontal="center" vertical="center"/>
    </xf>
    <xf numFmtId="0" fontId="4" fillId="0" borderId="13" xfId="0" applyFont="1" applyBorder="1" applyAlignment="1">
      <alignment horizontal="right" vertical="center" wrapText="1"/>
    </xf>
    <xf numFmtId="0" fontId="4" fillId="0" borderId="13" xfId="0" applyFont="1" applyBorder="1" applyAlignment="1">
      <alignment horizontal="right" vertical="center" justifyLastLine="1"/>
    </xf>
    <xf numFmtId="0" fontId="4" fillId="0" borderId="14" xfId="0" applyFont="1" applyBorder="1" applyAlignment="1">
      <alignment horizontal="right" vertical="center" justifyLastLine="1"/>
    </xf>
    <xf numFmtId="0" fontId="4" fillId="0" borderId="0"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 xfId="0" applyFont="1" applyBorder="1" applyAlignment="1">
      <alignment horizontal="right" vertical="center" wrapText="1"/>
    </xf>
    <xf numFmtId="0" fontId="4" fillId="0" borderId="1" xfId="0" applyFont="1" applyBorder="1" applyAlignment="1">
      <alignment horizontal="right" vertical="center" wrapText="1" justifyLastLine="1"/>
    </xf>
    <xf numFmtId="0" fontId="4" fillId="0" borderId="1" xfId="0" applyFont="1" applyBorder="1" applyAlignment="1">
      <alignment horizontal="right"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right" vertical="center" justifyLastLine="1"/>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4" fillId="0" borderId="17" xfId="0" applyFont="1" applyBorder="1" applyAlignment="1">
      <alignment horizontal="right" vertical="center" justifyLastLine="1"/>
    </xf>
    <xf numFmtId="0" fontId="4" fillId="0" borderId="14" xfId="0" applyFont="1" applyBorder="1" applyAlignment="1">
      <alignment horizontal="center" vertical="center" justifyLastLine="1"/>
    </xf>
    <xf numFmtId="0" fontId="4" fillId="0" borderId="18" xfId="0" applyFont="1" applyBorder="1" applyAlignment="1">
      <alignment horizontal="center" vertical="center"/>
    </xf>
    <xf numFmtId="0" fontId="4" fillId="0" borderId="2" xfId="0" applyFont="1" applyBorder="1" applyAlignment="1">
      <alignment horizontal="center" vertical="center" wrapText="1" justifyLastLine="1"/>
    </xf>
    <xf numFmtId="0" fontId="3" fillId="0" borderId="2" xfId="0" applyFont="1" applyBorder="1" applyAlignment="1">
      <alignment horizontal="center" vertical="center"/>
    </xf>
    <xf numFmtId="0" fontId="4" fillId="0" borderId="2" xfId="0"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0" xfId="0" quotePrefix="1" applyNumberFormat="1">
      <alignment vertical="center"/>
    </xf>
    <xf numFmtId="177" fontId="4" fillId="0" borderId="1" xfId="0" applyNumberFormat="1" applyFont="1" applyBorder="1" applyAlignment="1">
      <alignment horizontal="right" vertical="center"/>
    </xf>
    <xf numFmtId="177" fontId="4" fillId="0" borderId="2" xfId="0" applyNumberFormat="1" applyFont="1" applyBorder="1" applyAlignment="1">
      <alignment horizontal="right" vertical="center"/>
    </xf>
    <xf numFmtId="0" fontId="3" fillId="0" borderId="21" xfId="0" applyFont="1" applyBorder="1" applyAlignment="1">
      <alignment horizontal="right" vertical="center"/>
    </xf>
    <xf numFmtId="0" fontId="3" fillId="0" borderId="1" xfId="0" applyFont="1" applyBorder="1" applyAlignment="1">
      <alignment horizontal="right" vertical="center"/>
    </xf>
    <xf numFmtId="0" fontId="3" fillId="0" borderId="22" xfId="0" applyFont="1" applyBorder="1" applyAlignment="1">
      <alignment horizontal="right" vertical="center"/>
    </xf>
    <xf numFmtId="0" fontId="4" fillId="0" borderId="2" xfId="0" applyFont="1" applyBorder="1" applyAlignment="1">
      <alignment horizontal="center" vertical="center" justifyLastLine="1"/>
    </xf>
    <xf numFmtId="0" fontId="4" fillId="0" borderId="2" xfId="0" applyFont="1" applyBorder="1" applyAlignment="1">
      <alignment horizontal="right" vertical="center" justifyLastLine="1"/>
    </xf>
    <xf numFmtId="0" fontId="4" fillId="0" borderId="2" xfId="0" applyFont="1" applyBorder="1" applyAlignment="1">
      <alignment horizontal="left" vertical="center" justifyLastLine="1"/>
    </xf>
    <xf numFmtId="178" fontId="4" fillId="0" borderId="2" xfId="0" applyNumberFormat="1" applyFont="1" applyBorder="1" applyAlignment="1">
      <alignment horizontal="right" vertical="center" justifyLastLine="1"/>
    </xf>
    <xf numFmtId="179" fontId="4" fillId="0" borderId="2" xfId="0" applyNumberFormat="1" applyFont="1" applyBorder="1" applyAlignment="1">
      <alignment horizontal="right" vertical="center" justifyLastLine="1"/>
    </xf>
    <xf numFmtId="0" fontId="4" fillId="0" borderId="1" xfId="0" applyFont="1" applyBorder="1" applyAlignment="1">
      <alignment horizontal="center" vertical="center" justifyLastLine="1"/>
    </xf>
    <xf numFmtId="0" fontId="4" fillId="0" borderId="1" xfId="0" applyFont="1" applyBorder="1" applyAlignment="1">
      <alignment horizontal="center" vertical="center" wrapText="1" justifyLastLine="1"/>
    </xf>
    <xf numFmtId="0" fontId="4" fillId="0" borderId="1" xfId="0" applyFont="1" applyBorder="1" applyAlignment="1">
      <alignment horizontal="left" vertical="center" justifyLastLine="1"/>
    </xf>
    <xf numFmtId="0" fontId="3" fillId="0" borderId="1" xfId="0" applyFont="1" applyBorder="1" applyAlignment="1">
      <alignment horizontal="center" vertical="center"/>
    </xf>
    <xf numFmtId="178" fontId="4" fillId="0" borderId="1" xfId="0" applyNumberFormat="1" applyFont="1" applyBorder="1" applyAlignment="1">
      <alignment horizontal="right" vertical="center" justifyLastLine="1"/>
    </xf>
    <xf numFmtId="179" fontId="4" fillId="0" borderId="1" xfId="0" applyNumberFormat="1" applyFont="1" applyBorder="1" applyAlignment="1">
      <alignment horizontal="right" vertical="center" justifyLastLine="1"/>
    </xf>
    <xf numFmtId="38" fontId="0" fillId="0" borderId="0" xfId="0" applyNumberFormat="1">
      <alignment vertical="center"/>
    </xf>
    <xf numFmtId="0" fontId="14" fillId="0" borderId="12" xfId="0" applyFont="1" applyBorder="1" applyAlignment="1">
      <alignment vertical="center"/>
    </xf>
    <xf numFmtId="0" fontId="14" fillId="0" borderId="12" xfId="0" applyFont="1" applyBorder="1" applyAlignment="1">
      <alignment horizontal="right" vertical="center"/>
    </xf>
    <xf numFmtId="0" fontId="14" fillId="0" borderId="12" xfId="0" applyFont="1" applyBorder="1">
      <alignment vertical="center"/>
    </xf>
    <xf numFmtId="0" fontId="14" fillId="0" borderId="0" xfId="0" applyFont="1" applyBorder="1" applyAlignment="1">
      <alignment vertical="center"/>
    </xf>
    <xf numFmtId="0" fontId="14" fillId="0" borderId="0" xfId="0" applyFont="1" applyBorder="1" applyAlignment="1">
      <alignment horizontal="right" vertical="center"/>
    </xf>
    <xf numFmtId="0" fontId="14" fillId="0" borderId="0" xfId="0" applyFont="1" applyBorder="1">
      <alignment vertical="center"/>
    </xf>
    <xf numFmtId="0" fontId="14" fillId="0" borderId="7" xfId="0" applyFont="1" applyBorder="1" applyAlignment="1">
      <alignment horizontal="right" vertical="center"/>
    </xf>
    <xf numFmtId="0" fontId="3" fillId="0" borderId="23" xfId="0" applyFont="1" applyFill="1" applyBorder="1" applyAlignment="1">
      <alignment horizontal="center" vertical="center"/>
    </xf>
    <xf numFmtId="0" fontId="3" fillId="2" borderId="23" xfId="0" applyFont="1" applyFill="1" applyBorder="1" applyAlignment="1" applyProtection="1">
      <alignment horizontal="center" vertical="center"/>
      <protection locked="0"/>
    </xf>
    <xf numFmtId="0" fontId="3" fillId="0" borderId="5" xfId="0" applyFont="1" applyBorder="1" applyAlignment="1">
      <alignment horizontal="right" vertical="center" wrapText="1"/>
    </xf>
    <xf numFmtId="0" fontId="3" fillId="0" borderId="0" xfId="0" applyFont="1" applyBorder="1" applyAlignment="1">
      <alignment horizontal="right" vertical="center" wrapText="1"/>
    </xf>
    <xf numFmtId="0" fontId="3" fillId="2" borderId="23" xfId="0" applyFont="1" applyFill="1" applyBorder="1" applyAlignment="1" applyProtection="1">
      <alignment horizontal="distributed" vertical="center" justifyLastLine="1"/>
      <protection locked="0"/>
    </xf>
    <xf numFmtId="0" fontId="3" fillId="2" borderId="8" xfId="0" applyFont="1" applyFill="1" applyBorder="1" applyAlignment="1" applyProtection="1">
      <alignment horizontal="distributed" vertical="center" justifyLastLine="1"/>
      <protection locked="0"/>
    </xf>
    <xf numFmtId="0" fontId="7" fillId="0" borderId="0" xfId="0" applyFont="1" applyBorder="1" applyAlignment="1">
      <alignment horizontal="left" vertical="center"/>
    </xf>
    <xf numFmtId="0" fontId="3" fillId="0" borderId="0" xfId="0" applyFont="1" applyFill="1" applyBorder="1" applyProtection="1">
      <alignment vertical="center"/>
      <protection locked="0"/>
    </xf>
    <xf numFmtId="0" fontId="4" fillId="0" borderId="0" xfId="0" applyFont="1" applyBorder="1" applyAlignment="1">
      <alignment horizontal="center" vertical="center" wrapText="1" justifyLastLine="1"/>
    </xf>
    <xf numFmtId="0" fontId="4" fillId="0" borderId="0" xfId="0" applyFont="1" applyBorder="1" applyAlignment="1">
      <alignment vertical="center" justifyLastLine="1"/>
    </xf>
    <xf numFmtId="0" fontId="4" fillId="0" borderId="0" xfId="0" applyFont="1" applyBorder="1" applyAlignment="1">
      <alignment horizontal="left" vertical="center" justifyLastLine="1"/>
    </xf>
    <xf numFmtId="177" fontId="4" fillId="0" borderId="0" xfId="0" applyNumberFormat="1" applyFont="1" applyBorder="1" applyAlignment="1">
      <alignment horizontal="right" vertical="center"/>
    </xf>
    <xf numFmtId="178" fontId="4" fillId="0" borderId="0" xfId="0" applyNumberFormat="1" applyFont="1" applyBorder="1" applyAlignment="1">
      <alignment horizontal="right" vertical="center" justifyLastLine="1"/>
    </xf>
    <xf numFmtId="179" fontId="4" fillId="0" borderId="0" xfId="0" applyNumberFormat="1" applyFont="1" applyBorder="1" applyAlignment="1">
      <alignment horizontal="right" vertical="center" justifyLastLine="1"/>
    </xf>
    <xf numFmtId="0" fontId="3" fillId="0" borderId="21" xfId="0" applyFont="1" applyBorder="1">
      <alignment vertical="center"/>
    </xf>
    <xf numFmtId="0" fontId="3" fillId="0" borderId="22" xfId="0" applyFont="1" applyBorder="1">
      <alignment vertical="center"/>
    </xf>
    <xf numFmtId="0" fontId="15" fillId="0" borderId="0" xfId="0" applyFont="1">
      <alignment vertical="center"/>
    </xf>
    <xf numFmtId="49" fontId="15" fillId="0" borderId="0" xfId="0" applyNumberFormat="1" applyFont="1" applyAlignment="1">
      <alignment horizontal="center" vertical="center"/>
    </xf>
    <xf numFmtId="49" fontId="15" fillId="0" borderId="0" xfId="0" applyNumberFormat="1" applyFont="1">
      <alignment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distributed" vertical="center"/>
    </xf>
    <xf numFmtId="0" fontId="15" fillId="0" borderId="0" xfId="0" applyFont="1" applyAlignment="1">
      <alignment horizontal="left" vertical="center" shrinkToFit="1"/>
    </xf>
    <xf numFmtId="0" fontId="15" fillId="0" borderId="0" xfId="0" applyFont="1" applyAlignment="1">
      <alignment vertical="center" wrapText="1"/>
    </xf>
    <xf numFmtId="49" fontId="15" fillId="0" borderId="0" xfId="0" applyNumberFormat="1" applyFont="1" applyBorder="1">
      <alignment vertical="center"/>
    </xf>
    <xf numFmtId="0" fontId="15" fillId="0" borderId="0" xfId="0" applyFont="1" applyBorder="1">
      <alignment vertical="center"/>
    </xf>
    <xf numFmtId="0" fontId="15" fillId="0" borderId="1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2" xfId="0" applyFont="1" applyBorder="1" applyAlignment="1">
      <alignment horizontal="center" vertical="center" shrinkToFit="1"/>
    </xf>
    <xf numFmtId="0" fontId="15" fillId="0" borderId="26" xfId="0" applyFont="1" applyBorder="1" applyAlignment="1">
      <alignment horizontal="center" vertical="center" shrinkToFit="1"/>
    </xf>
    <xf numFmtId="49" fontId="17" fillId="0" borderId="1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15" fillId="0" borderId="0" xfId="0" applyNumberFormat="1" applyFont="1" applyBorder="1" applyAlignment="1">
      <alignment vertical="top"/>
    </xf>
    <xf numFmtId="0" fontId="15" fillId="0" borderId="0" xfId="0" applyFont="1" applyBorder="1" applyAlignment="1">
      <alignment vertical="top"/>
    </xf>
    <xf numFmtId="49" fontId="15" fillId="0" borderId="0" xfId="0" applyNumberFormat="1" applyFont="1" applyAlignment="1">
      <alignment vertical="top"/>
    </xf>
    <xf numFmtId="0" fontId="15" fillId="0" borderId="0" xfId="0" applyFont="1" applyAlignment="1">
      <alignment vertical="top"/>
    </xf>
    <xf numFmtId="49" fontId="17"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3" fillId="0" borderId="24" xfId="0" applyFont="1" applyFill="1" applyBorder="1" applyAlignment="1" applyProtection="1">
      <alignment horizontal="center" vertical="center"/>
      <protection locked="0"/>
    </xf>
    <xf numFmtId="0" fontId="14" fillId="0" borderId="34" xfId="0" applyFont="1" applyBorder="1" applyAlignment="1">
      <alignment vertical="center"/>
    </xf>
    <xf numFmtId="0" fontId="4" fillId="0" borderId="84" xfId="0" applyFont="1" applyBorder="1" applyAlignment="1">
      <alignment horizontal="center" vertical="center"/>
    </xf>
    <xf numFmtId="49" fontId="3" fillId="2" borderId="40" xfId="0" applyNumberFormat="1" applyFont="1" applyFill="1" applyBorder="1" applyAlignment="1" applyProtection="1">
      <alignment horizontal="center" vertical="center"/>
      <protection locked="0"/>
    </xf>
    <xf numFmtId="49" fontId="3" fillId="2" borderId="27" xfId="0" applyNumberFormat="1" applyFont="1" applyFill="1" applyBorder="1" applyAlignment="1" applyProtection="1">
      <alignment horizontal="center" vertical="center"/>
      <protection locked="0"/>
    </xf>
    <xf numFmtId="49" fontId="3" fillId="2" borderId="66" xfId="0" applyNumberFormat="1" applyFont="1" applyFill="1" applyBorder="1" applyAlignment="1" applyProtection="1">
      <alignment horizontal="center" vertical="center"/>
      <protection locked="0"/>
    </xf>
    <xf numFmtId="0" fontId="3" fillId="2" borderId="8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4" fillId="0" borderId="27" xfId="0" applyFont="1" applyBorder="1" applyAlignment="1">
      <alignment horizontal="left" vertical="center" justifyLastLine="1"/>
    </xf>
    <xf numFmtId="0" fontId="4" fillId="0" borderId="59" xfId="0" applyFont="1" applyBorder="1" applyAlignment="1">
      <alignment horizontal="center" vertical="center"/>
    </xf>
    <xf numFmtId="0" fontId="4" fillId="0" borderId="58" xfId="0" applyFont="1" applyBorder="1" applyAlignment="1">
      <alignment horizontal="center" vertical="center"/>
    </xf>
    <xf numFmtId="38" fontId="4" fillId="2" borderId="11" xfId="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protection locked="0"/>
    </xf>
    <xf numFmtId="38" fontId="4" fillId="0" borderId="79" xfId="1" applyFont="1" applyBorder="1" applyAlignment="1">
      <alignment horizontal="center" vertical="center" wrapText="1"/>
    </xf>
    <xf numFmtId="38" fontId="4" fillId="2" borderId="12" xfId="1" applyFont="1" applyFill="1" applyBorder="1" applyAlignment="1" applyProtection="1">
      <alignment horizontal="center" vertical="center" wrapText="1"/>
      <protection locked="0"/>
    </xf>
    <xf numFmtId="38" fontId="4" fillId="0" borderId="12" xfId="1" applyFont="1" applyBorder="1" applyAlignment="1">
      <alignment horizontal="center" vertical="center" justifyLastLine="1"/>
    </xf>
    <xf numFmtId="38" fontId="4" fillId="0" borderId="76" xfId="1" applyFont="1" applyBorder="1" applyAlignment="1">
      <alignment horizontal="center" vertical="center" justifyLastLine="1"/>
    </xf>
    <xf numFmtId="0" fontId="4" fillId="0" borderId="58" xfId="0" applyFont="1" applyBorder="1" applyAlignment="1">
      <alignment horizontal="center" vertical="center" wrapText="1" justifyLastLine="1"/>
    </xf>
    <xf numFmtId="0" fontId="4" fillId="0" borderId="58" xfId="0" applyFont="1" applyBorder="1" applyAlignment="1">
      <alignment horizontal="center" vertical="center" justifyLastLine="1"/>
    </xf>
    <xf numFmtId="0" fontId="4" fillId="0" borderId="73" xfId="0" applyFont="1" applyBorder="1" applyAlignment="1">
      <alignment horizontal="center" vertical="center" justifyLastLine="1"/>
    </xf>
    <xf numFmtId="0" fontId="4" fillId="0" borderId="26" xfId="0" applyFont="1" applyBorder="1" applyAlignment="1">
      <alignment horizontal="center" vertical="center" wrapText="1" justifyLastLine="1"/>
    </xf>
    <xf numFmtId="0" fontId="4" fillId="0" borderId="26" xfId="0" applyFont="1" applyBorder="1" applyAlignment="1">
      <alignment horizontal="center" vertical="center" justifyLastLine="1"/>
    </xf>
    <xf numFmtId="0" fontId="4" fillId="0" borderId="75"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76" xfId="0" applyFont="1" applyBorder="1" applyAlignment="1">
      <alignment horizontal="center" vertical="center" justifyLastLine="1"/>
    </xf>
    <xf numFmtId="0" fontId="7" fillId="0" borderId="40" xfId="0" applyFont="1" applyBorder="1" applyAlignment="1">
      <alignment horizontal="distributed" vertical="center" justifyLastLine="1"/>
    </xf>
    <xf numFmtId="0" fontId="7" fillId="0" borderId="27" xfId="0" applyFont="1" applyBorder="1" applyAlignment="1">
      <alignment horizontal="distributed" vertical="center" justifyLastLine="1"/>
    </xf>
    <xf numFmtId="0" fontId="7" fillId="0" borderId="17" xfId="0" applyFont="1" applyBorder="1" applyAlignment="1">
      <alignment horizontal="distributed" vertical="center" justifyLastLine="1"/>
    </xf>
    <xf numFmtId="0" fontId="3" fillId="2" borderId="19" xfId="0" applyFont="1" applyFill="1" applyBorder="1" applyAlignment="1" applyProtection="1">
      <alignment horizontal="left" vertical="center" shrinkToFit="1"/>
      <protection locked="0"/>
    </xf>
    <xf numFmtId="0" fontId="3" fillId="2" borderId="41" xfId="0" applyFont="1" applyFill="1" applyBorder="1" applyAlignment="1" applyProtection="1">
      <alignment horizontal="left" vertical="center" shrinkToFit="1"/>
      <protection locked="0"/>
    </xf>
    <xf numFmtId="0" fontId="3" fillId="2" borderId="42" xfId="0" applyFont="1" applyFill="1" applyBorder="1" applyAlignment="1" applyProtection="1">
      <alignment horizontal="left" vertical="center" shrinkToFit="1"/>
      <protection locked="0"/>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2" borderId="37" xfId="0" applyFont="1" applyFill="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3" fillId="2" borderId="43"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shrinkToFit="1"/>
      <protection locked="0"/>
    </xf>
    <xf numFmtId="0" fontId="4" fillId="0" borderId="58" xfId="0" applyFont="1" applyBorder="1" applyAlignment="1">
      <alignment horizontal="center" vertical="center" wrapText="1"/>
    </xf>
    <xf numFmtId="0" fontId="4" fillId="0" borderId="27" xfId="0" applyFont="1" applyBorder="1" applyAlignment="1">
      <alignment horizontal="right" vertical="center"/>
    </xf>
    <xf numFmtId="0" fontId="4" fillId="0" borderId="17" xfId="0" applyFont="1" applyBorder="1" applyAlignment="1">
      <alignment horizontal="right" vertical="center"/>
    </xf>
    <xf numFmtId="38" fontId="4" fillId="2" borderId="40" xfId="1" applyFont="1" applyFill="1" applyBorder="1" applyAlignment="1" applyProtection="1">
      <alignment horizontal="right" vertical="center" wrapText="1"/>
      <protection locked="0"/>
    </xf>
    <xf numFmtId="38" fontId="4" fillId="2" borderId="27" xfId="1" applyFont="1" applyFill="1" applyBorder="1" applyAlignment="1" applyProtection="1">
      <alignment horizontal="right" vertical="center" wrapText="1"/>
      <protection locked="0"/>
    </xf>
    <xf numFmtId="0" fontId="5" fillId="0" borderId="0" xfId="0" applyFont="1" applyBorder="1" applyAlignment="1">
      <alignment horizontal="left" vertical="top"/>
    </xf>
    <xf numFmtId="0" fontId="7" fillId="0" borderId="2" xfId="0" applyFont="1" applyBorder="1" applyAlignment="1">
      <alignment horizontal="left" vertical="center" wrapText="1"/>
    </xf>
    <xf numFmtId="0" fontId="4" fillId="0" borderId="5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71" xfId="0" applyFont="1" applyBorder="1" applyAlignment="1">
      <alignment horizontal="center" vertical="center" textRotation="255"/>
    </xf>
    <xf numFmtId="0" fontId="4" fillId="0" borderId="12" xfId="0" applyFont="1" applyBorder="1" applyAlignment="1">
      <alignment horizontal="left" vertical="center" shrinkToFit="1"/>
    </xf>
    <xf numFmtId="0" fontId="4" fillId="0" borderId="76" xfId="0" applyFont="1" applyBorder="1" applyAlignment="1">
      <alignment horizontal="left" vertical="center" shrinkToFit="1"/>
    </xf>
    <xf numFmtId="0" fontId="7" fillId="0" borderId="59"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9" xfId="0" applyFont="1" applyBorder="1" applyAlignment="1">
      <alignment horizontal="center" vertical="center"/>
    </xf>
    <xf numFmtId="0" fontId="7" fillId="0" borderId="58" xfId="0" applyFont="1" applyBorder="1" applyAlignment="1">
      <alignment horizontal="center" vertical="center"/>
    </xf>
    <xf numFmtId="0" fontId="7" fillId="0" borderId="60"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7" fillId="0" borderId="25" xfId="0" applyFont="1" applyBorder="1" applyAlignment="1">
      <alignment horizontal="center" vertical="center"/>
    </xf>
    <xf numFmtId="0" fontId="4" fillId="0" borderId="58"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2" xfId="0" applyFont="1" applyBorder="1" applyAlignment="1">
      <alignment horizontal="left" vertical="center" shrinkToFit="1"/>
    </xf>
    <xf numFmtId="0" fontId="4" fillId="0" borderId="80" xfId="0" applyFont="1" applyBorder="1" applyAlignment="1">
      <alignment horizontal="left" vertical="center" shrinkToFit="1"/>
    </xf>
    <xf numFmtId="0" fontId="4" fillId="2" borderId="18" xfId="0" applyFont="1" applyFill="1" applyBorder="1" applyAlignment="1" applyProtection="1">
      <alignment vertical="center" justifyLastLine="1"/>
      <protection locked="0"/>
    </xf>
    <xf numFmtId="0" fontId="4" fillId="2" borderId="33" xfId="0" applyFont="1" applyFill="1" applyBorder="1" applyAlignment="1" applyProtection="1">
      <alignment vertical="center" justifyLastLine="1"/>
      <protection locked="0"/>
    </xf>
    <xf numFmtId="0" fontId="4" fillId="0" borderId="33" xfId="0" applyFont="1" applyBorder="1" applyAlignment="1">
      <alignment vertical="center" justifyLastLine="1"/>
    </xf>
    <xf numFmtId="0" fontId="7" fillId="0" borderId="77" xfId="0" applyFont="1" applyBorder="1" applyAlignment="1">
      <alignment horizontal="distributed" vertical="center" shrinkToFit="1"/>
    </xf>
    <xf numFmtId="0" fontId="7" fillId="0" borderId="27" xfId="0" applyFont="1" applyBorder="1" applyAlignment="1">
      <alignment horizontal="distributed" vertical="center" shrinkToFit="1"/>
    </xf>
    <xf numFmtId="0" fontId="7" fillId="0" borderId="17" xfId="0" applyFont="1" applyBorder="1" applyAlignment="1">
      <alignment horizontal="distributed" vertical="center" shrinkToFit="1"/>
    </xf>
    <xf numFmtId="0" fontId="3" fillId="2" borderId="9"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62" xfId="0" applyFont="1" applyFill="1" applyBorder="1" applyAlignment="1" applyProtection="1">
      <alignment horizontal="left" vertical="center" shrinkToFit="1"/>
      <protection locked="0"/>
    </xf>
    <xf numFmtId="0" fontId="3" fillId="2" borderId="63" xfId="0" applyFont="1" applyFill="1" applyBorder="1" applyAlignment="1" applyProtection="1">
      <alignment horizontal="left" vertical="center" shrinkToFit="1"/>
      <protection locked="0"/>
    </xf>
    <xf numFmtId="0" fontId="3" fillId="2" borderId="64" xfId="0" applyFont="1" applyFill="1" applyBorder="1" applyAlignment="1" applyProtection="1">
      <alignment horizontal="left" vertical="center" shrinkToFit="1"/>
      <protection locked="0"/>
    </xf>
    <xf numFmtId="0" fontId="7" fillId="0" borderId="78" xfId="0" applyFont="1" applyBorder="1" applyAlignment="1">
      <alignment horizontal="distributed" vertical="center" shrinkToFit="1"/>
    </xf>
    <xf numFmtId="0" fontId="7" fillId="0" borderId="33" xfId="0" applyFont="1" applyBorder="1" applyAlignment="1">
      <alignment horizontal="distributed" vertical="center" shrinkToFit="1"/>
    </xf>
    <xf numFmtId="0" fontId="7" fillId="0" borderId="34" xfId="0" applyFont="1" applyBorder="1" applyAlignment="1">
      <alignment horizontal="distributed" vertical="center" shrinkToFit="1"/>
    </xf>
    <xf numFmtId="0" fontId="4" fillId="0" borderId="18" xfId="0" applyFont="1" applyBorder="1" applyAlignment="1">
      <alignment horizontal="distributed" vertical="center" justifyLastLine="1"/>
    </xf>
    <xf numFmtId="0" fontId="4" fillId="0" borderId="33" xfId="0" applyFont="1" applyBorder="1" applyAlignment="1">
      <alignment horizontal="distributed" vertical="center" justifyLastLine="1"/>
    </xf>
    <xf numFmtId="0" fontId="4" fillId="0" borderId="34" xfId="0" applyFont="1" applyBorder="1" applyAlignment="1">
      <alignment horizontal="distributed" vertical="center" justifyLastLine="1"/>
    </xf>
    <xf numFmtId="0" fontId="3" fillId="0" borderId="23" xfId="0" applyFont="1" applyBorder="1" applyAlignment="1">
      <alignment horizontal="center" vertical="center"/>
    </xf>
    <xf numFmtId="0" fontId="4" fillId="0" borderId="12" xfId="0" applyFont="1" applyBorder="1" applyAlignment="1">
      <alignment horizontal="distributed" vertical="center" justifyLastLine="1"/>
    </xf>
    <xf numFmtId="0" fontId="4" fillId="0" borderId="5" xfId="0" applyFont="1" applyBorder="1" applyAlignment="1">
      <alignment horizontal="center" vertical="center" wrapText="1" justifyLastLine="1"/>
    </xf>
    <xf numFmtId="0" fontId="4" fillId="0" borderId="10"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82" xfId="0" applyFont="1" applyBorder="1" applyAlignment="1">
      <alignment horizontal="center" vertical="center" justifyLastLine="1"/>
    </xf>
    <xf numFmtId="0" fontId="4" fillId="0" borderId="7"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10"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2" xfId="0" applyFont="1" applyBorder="1" applyAlignment="1">
      <alignment horizontal="center" vertical="center" wrapText="1" justifyLastLine="1"/>
    </xf>
    <xf numFmtId="0" fontId="4" fillId="0" borderId="82" xfId="0" applyFont="1" applyBorder="1" applyAlignment="1">
      <alignment horizontal="center" vertical="center" wrapText="1" justifyLastLine="1"/>
    </xf>
    <xf numFmtId="0" fontId="4" fillId="0" borderId="38" xfId="0" applyFont="1" applyBorder="1" applyAlignment="1">
      <alignment horizontal="left" vertical="center" justifyLastLine="1"/>
    </xf>
    <xf numFmtId="3" fontId="4" fillId="2" borderId="38" xfId="0" applyNumberFormat="1" applyFont="1" applyFill="1" applyBorder="1" applyAlignment="1" applyProtection="1">
      <alignment horizontal="right" vertical="center" justifyLastLine="1"/>
      <protection locked="0"/>
    </xf>
    <xf numFmtId="0" fontId="4" fillId="2" borderId="38" xfId="0" applyFont="1" applyFill="1" applyBorder="1" applyAlignment="1" applyProtection="1">
      <alignment horizontal="right" vertical="center" justifyLastLine="1"/>
      <protection locked="0"/>
    </xf>
    <xf numFmtId="3" fontId="4" fillId="2" borderId="27" xfId="0" applyNumberFormat="1" applyFont="1" applyFill="1" applyBorder="1" applyAlignment="1" applyProtection="1">
      <alignment horizontal="right" vertical="center" justifyLastLine="1"/>
      <protection locked="0"/>
    </xf>
    <xf numFmtId="0" fontId="4" fillId="2" borderId="27" xfId="0" applyFont="1" applyFill="1" applyBorder="1" applyAlignment="1" applyProtection="1">
      <alignment horizontal="right" vertical="center" justifyLastLine="1"/>
      <protection locked="0"/>
    </xf>
    <xf numFmtId="178" fontId="4" fillId="2" borderId="77" xfId="0" applyNumberFormat="1" applyFont="1" applyFill="1" applyBorder="1" applyAlignment="1" applyProtection="1">
      <alignment horizontal="right" vertical="center" justifyLastLine="1"/>
      <protection locked="0"/>
    </xf>
    <xf numFmtId="178" fontId="4" fillId="2" borderId="27" xfId="0" applyNumberFormat="1" applyFont="1" applyFill="1" applyBorder="1" applyAlignment="1" applyProtection="1">
      <alignment horizontal="right" vertical="center" justifyLastLine="1"/>
      <protection locked="0"/>
    </xf>
    <xf numFmtId="178" fontId="4" fillId="2" borderId="28" xfId="0" applyNumberFormat="1" applyFont="1" applyFill="1" applyBorder="1" applyAlignment="1" applyProtection="1">
      <alignment horizontal="right" vertical="center" justifyLastLine="1"/>
      <protection locked="0"/>
    </xf>
    <xf numFmtId="38" fontId="4" fillId="0" borderId="72" xfId="1" applyFont="1" applyBorder="1" applyAlignment="1" applyProtection="1">
      <alignment horizontal="center" vertical="center" justifyLastLine="1"/>
      <protection locked="0"/>
    </xf>
    <xf numFmtId="38" fontId="4" fillId="0" borderId="80" xfId="1" applyFont="1" applyBorder="1" applyAlignment="1" applyProtection="1">
      <alignment horizontal="center" vertical="center" justifyLastLine="1"/>
      <protection locked="0"/>
    </xf>
    <xf numFmtId="38" fontId="4" fillId="0" borderId="81" xfId="1" applyFont="1" applyBorder="1" applyAlignment="1">
      <alignment horizontal="center" vertical="center"/>
    </xf>
    <xf numFmtId="38" fontId="4" fillId="0" borderId="79" xfId="1" applyFont="1" applyBorder="1" applyAlignment="1">
      <alignment horizontal="center" vertical="center"/>
    </xf>
    <xf numFmtId="38" fontId="4" fillId="0" borderId="72" xfId="1" applyFont="1" applyBorder="1" applyAlignment="1">
      <alignment horizontal="center" vertical="center" wrapText="1"/>
    </xf>
    <xf numFmtId="38" fontId="4" fillId="0" borderId="71" xfId="1" applyFont="1" applyBorder="1" applyAlignment="1">
      <alignment horizontal="center" vertical="center"/>
    </xf>
    <xf numFmtId="38" fontId="4" fillId="0" borderId="72" xfId="1" applyFont="1" applyBorder="1" applyAlignment="1">
      <alignment horizontal="center" vertical="center"/>
    </xf>
    <xf numFmtId="179" fontId="4" fillId="2" borderId="77" xfId="0" applyNumberFormat="1" applyFont="1" applyFill="1" applyBorder="1" applyAlignment="1" applyProtection="1">
      <alignment horizontal="right" vertical="center" justifyLastLine="1"/>
      <protection locked="0"/>
    </xf>
    <xf numFmtId="179" fontId="4" fillId="2" borderId="27" xfId="0" applyNumberFormat="1" applyFont="1" applyFill="1" applyBorder="1" applyAlignment="1" applyProtection="1">
      <alignment horizontal="right" vertical="center" justifyLastLine="1"/>
      <protection locked="0"/>
    </xf>
    <xf numFmtId="179" fontId="4" fillId="2" borderId="28" xfId="0" applyNumberFormat="1" applyFont="1" applyFill="1" applyBorder="1" applyAlignment="1" applyProtection="1">
      <alignment horizontal="right" vertical="center" justifyLastLine="1"/>
      <protection locked="0"/>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177" fontId="4" fillId="0" borderId="83" xfId="0" applyNumberFormat="1" applyFont="1" applyBorder="1" applyAlignment="1">
      <alignment horizontal="right" vertical="center"/>
    </xf>
    <xf numFmtId="177" fontId="4" fillId="0" borderId="1"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16" xfId="0" applyNumberFormat="1" applyFont="1" applyBorder="1" applyAlignment="1">
      <alignment horizontal="right" vertical="center"/>
    </xf>
    <xf numFmtId="177" fontId="4" fillId="0" borderId="2" xfId="0" applyNumberFormat="1" applyFont="1" applyBorder="1" applyAlignment="1">
      <alignment horizontal="right" vertical="center"/>
    </xf>
    <xf numFmtId="177" fontId="4" fillId="0" borderId="4" xfId="0" applyNumberFormat="1" applyFont="1" applyBorder="1" applyAlignment="1">
      <alignment horizontal="right" vertical="center"/>
    </xf>
    <xf numFmtId="0" fontId="4" fillId="0" borderId="70" xfId="0" applyFont="1" applyBorder="1" applyAlignment="1">
      <alignment horizontal="center" vertical="center" justifyLastLine="1"/>
    </xf>
    <xf numFmtId="0" fontId="4" fillId="0" borderId="38" xfId="0" applyFont="1" applyBorder="1" applyAlignment="1">
      <alignment horizontal="center" vertical="center" justifyLastLine="1"/>
    </xf>
    <xf numFmtId="0" fontId="4" fillId="0" borderId="43" xfId="0" applyFont="1" applyBorder="1" applyAlignment="1">
      <alignment horizontal="center" vertical="center" justifyLastLine="1"/>
    </xf>
    <xf numFmtId="0" fontId="3" fillId="0" borderId="5" xfId="0"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Fill="1" applyBorder="1" applyProtection="1">
      <alignment vertical="center"/>
      <protection locked="0"/>
    </xf>
    <xf numFmtId="0" fontId="3" fillId="0" borderId="24" xfId="0" applyFont="1" applyFill="1" applyBorder="1" applyAlignment="1" applyProtection="1">
      <alignment horizontal="center" vertical="center"/>
      <protection locked="0"/>
    </xf>
    <xf numFmtId="0" fontId="7" fillId="0" borderId="70" xfId="0" applyFont="1" applyBorder="1" applyAlignment="1">
      <alignment horizontal="distributed" vertical="center" shrinkToFit="1"/>
    </xf>
    <xf numFmtId="0" fontId="7" fillId="0" borderId="38" xfId="0" applyFont="1" applyBorder="1" applyAlignment="1">
      <alignment horizontal="distributed" vertical="center" shrinkToFit="1"/>
    </xf>
    <xf numFmtId="0" fontId="7" fillId="0" borderId="39" xfId="0" applyFont="1" applyBorder="1" applyAlignment="1">
      <alignment horizontal="distributed" vertical="center" shrinkToFit="1"/>
    </xf>
    <xf numFmtId="0" fontId="7" fillId="0" borderId="71" xfId="0" applyFont="1" applyBorder="1" applyAlignment="1">
      <alignment horizontal="distributed" vertical="center" justifyLastLine="1"/>
    </xf>
    <xf numFmtId="0" fontId="7" fillId="0" borderId="72" xfId="0" applyFont="1" applyBorder="1" applyAlignment="1">
      <alignment horizontal="distributed" vertical="center" justifyLastLine="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5" xfId="0" applyFont="1" applyBorder="1" applyAlignment="1">
      <alignment horizontal="center" vertical="center" wrapText="1"/>
    </xf>
    <xf numFmtId="0" fontId="5" fillId="2" borderId="57"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7" fillId="0" borderId="11"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50" xfId="0" applyFont="1" applyBorder="1" applyAlignment="1">
      <alignment horizontal="distributed" vertical="center" shrinkToFit="1"/>
    </xf>
    <xf numFmtId="0" fontId="7" fillId="0" borderId="51" xfId="0" applyFont="1" applyBorder="1" applyAlignment="1">
      <alignment horizontal="distributed" vertical="center" shrinkToFit="1"/>
    </xf>
    <xf numFmtId="0" fontId="7" fillId="0" borderId="52" xfId="0" applyFont="1" applyBorder="1" applyAlignment="1">
      <alignment horizontal="distributed" vertical="center" shrinkToFit="1"/>
    </xf>
    <xf numFmtId="0" fontId="7" fillId="0" borderId="53" xfId="0" applyFont="1" applyBorder="1" applyAlignment="1">
      <alignment horizontal="distributed" vertical="center" shrinkToFit="1"/>
    </xf>
    <xf numFmtId="0" fontId="7" fillId="0" borderId="41" xfId="0" applyFont="1" applyBorder="1" applyAlignment="1">
      <alignment horizontal="distributed" vertical="center" shrinkToFit="1"/>
    </xf>
    <xf numFmtId="0" fontId="7" fillId="0" borderId="15" xfId="0" applyFont="1" applyBorder="1" applyAlignment="1">
      <alignment horizontal="distributed" vertical="center" shrinkToFit="1"/>
    </xf>
    <xf numFmtId="0" fontId="8" fillId="0" borderId="18"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7" fillId="2" borderId="54" xfId="0" applyFont="1" applyFill="1" applyBorder="1" applyAlignment="1" applyProtection="1">
      <alignment horizontal="left" vertical="center" shrinkToFit="1"/>
      <protection locked="0"/>
    </xf>
    <xf numFmtId="0" fontId="7" fillId="2" borderId="55" xfId="0" applyFont="1" applyFill="1" applyBorder="1" applyAlignment="1" applyProtection="1">
      <alignment horizontal="left" vertical="center" shrinkToFit="1"/>
      <protection locked="0"/>
    </xf>
    <xf numFmtId="0" fontId="7" fillId="2" borderId="56" xfId="0" applyFont="1" applyFill="1" applyBorder="1" applyAlignment="1" applyProtection="1">
      <alignment horizontal="left" vertical="center" shrinkToFit="1"/>
      <protection locked="0"/>
    </xf>
    <xf numFmtId="176" fontId="5" fillId="2" borderId="41" xfId="0" applyNumberFormat="1" applyFont="1" applyFill="1" applyBorder="1" applyAlignment="1" applyProtection="1">
      <alignment horizontal="left" vertical="center" shrinkToFit="1"/>
      <protection locked="0"/>
    </xf>
    <xf numFmtId="176" fontId="5" fillId="2" borderId="42" xfId="0" applyNumberFormat="1" applyFont="1" applyFill="1" applyBorder="1" applyAlignment="1" applyProtection="1">
      <alignment horizontal="left" vertical="center" shrinkToFit="1"/>
      <protection locked="0"/>
    </xf>
    <xf numFmtId="0" fontId="7" fillId="0" borderId="57" xfId="0" applyFont="1" applyBorder="1" applyAlignment="1">
      <alignment horizontal="distributed" vertical="center" wrapText="1" justifyLastLine="1"/>
    </xf>
    <xf numFmtId="0" fontId="7" fillId="0" borderId="51" xfId="0" applyFont="1" applyBorder="1" applyAlignment="1">
      <alignment horizontal="distributed" vertical="center" wrapText="1" justifyLastLine="1"/>
    </xf>
    <xf numFmtId="0" fontId="7" fillId="0" borderId="52" xfId="0" applyFont="1" applyBorder="1" applyAlignment="1">
      <alignment horizontal="distributed" vertical="center" wrapText="1" justifyLastLine="1"/>
    </xf>
    <xf numFmtId="0" fontId="7" fillId="0" borderId="19" xfId="0" applyFont="1" applyBorder="1" applyAlignment="1">
      <alignment horizontal="distributed" vertical="center" wrapText="1" justifyLastLine="1"/>
    </xf>
    <xf numFmtId="0" fontId="7" fillId="0" borderId="41" xfId="0" applyFont="1" applyBorder="1" applyAlignment="1">
      <alignment horizontal="distributed" vertical="center" wrapText="1" justifyLastLine="1"/>
    </xf>
    <xf numFmtId="0" fontId="7" fillId="0" borderId="15" xfId="0" applyFont="1" applyBorder="1" applyAlignment="1">
      <alignment horizontal="distributed" vertical="center" wrapText="1" justifyLastLine="1"/>
    </xf>
    <xf numFmtId="0" fontId="3" fillId="2" borderId="74"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3" fillId="0" borderId="26" xfId="0"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33" xfId="0" applyFont="1" applyBorder="1" applyAlignment="1">
      <alignment horizontal="center" vertical="center" justifyLastLine="1"/>
    </xf>
    <xf numFmtId="0" fontId="4" fillId="0" borderId="34" xfId="0" applyFont="1" applyBorder="1" applyAlignment="1">
      <alignment horizontal="center" vertical="center" justifyLastLine="1"/>
    </xf>
    <xf numFmtId="0" fontId="4" fillId="0" borderId="27" xfId="0" applyFont="1" applyBorder="1" applyAlignment="1">
      <alignment vertical="center"/>
    </xf>
    <xf numFmtId="0" fontId="4" fillId="0" borderId="17" xfId="0" applyFont="1" applyBorder="1" applyAlignment="1">
      <alignment vertical="center"/>
    </xf>
    <xf numFmtId="0" fontId="4" fillId="0" borderId="34" xfId="0" applyFont="1" applyBorder="1" applyAlignment="1">
      <alignment vertical="center" justifyLastLine="1"/>
    </xf>
    <xf numFmtId="38" fontId="4" fillId="0" borderId="40" xfId="1" applyFont="1" applyFill="1" applyBorder="1" applyAlignment="1" applyProtection="1">
      <alignment horizontal="right" vertical="center" wrapText="1" justifyLastLine="1"/>
      <protection locked="0"/>
    </xf>
    <xf numFmtId="38" fontId="4" fillId="0" borderId="27" xfId="1" applyFont="1" applyFill="1" applyBorder="1" applyAlignment="1" applyProtection="1">
      <alignment horizontal="right" vertical="center" wrapText="1" justifyLastLine="1"/>
      <protection locked="0"/>
    </xf>
    <xf numFmtId="0" fontId="4" fillId="2" borderId="18" xfId="0" applyFont="1" applyFill="1" applyBorder="1" applyAlignment="1" applyProtection="1">
      <alignment horizontal="center" vertical="center" justifyLastLine="1"/>
      <protection locked="0"/>
    </xf>
    <xf numFmtId="0" fontId="4" fillId="2" borderId="33" xfId="0" applyFont="1" applyFill="1" applyBorder="1" applyAlignment="1" applyProtection="1">
      <alignment horizontal="center" vertical="center" justifyLastLine="1"/>
      <protection locked="0"/>
    </xf>
    <xf numFmtId="0" fontId="4" fillId="0" borderId="27" xfId="0" applyFont="1" applyBorder="1" applyAlignment="1">
      <alignment horizontal="right" vertical="center" justifyLastLine="1"/>
    </xf>
    <xf numFmtId="0" fontId="4" fillId="0" borderId="28" xfId="0" applyFont="1" applyBorder="1" applyAlignment="1">
      <alignment horizontal="right" vertical="center" justifyLastLine="1"/>
    </xf>
    <xf numFmtId="0" fontId="7" fillId="0" borderId="40"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2" borderId="40"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wrapText="1" justifyLastLine="1"/>
      <protection locked="0"/>
    </xf>
    <xf numFmtId="0" fontId="3" fillId="2" borderId="41" xfId="0" applyFont="1" applyFill="1" applyBorder="1" applyAlignment="1" applyProtection="1">
      <alignment horizontal="center" vertical="center" wrapText="1" justifyLastLine="1"/>
      <protection locked="0"/>
    </xf>
    <xf numFmtId="0" fontId="3" fillId="2" borderId="42" xfId="0" applyFont="1" applyFill="1" applyBorder="1" applyAlignment="1" applyProtection="1">
      <alignment horizontal="center" vertical="center" wrapText="1" justifyLastLine="1"/>
      <protection locked="0"/>
    </xf>
    <xf numFmtId="0" fontId="3" fillId="0" borderId="1" xfId="0" applyFont="1" applyBorder="1" applyAlignment="1">
      <alignment horizontal="right" vertical="center"/>
    </xf>
    <xf numFmtId="0" fontId="7" fillId="0" borderId="37" xfId="0" applyFont="1" applyBorder="1" applyAlignment="1">
      <alignment horizontal="distributed" vertical="center" wrapText="1" justifyLastLine="1"/>
    </xf>
    <xf numFmtId="0" fontId="7" fillId="0" borderId="38" xfId="0" applyFont="1" applyBorder="1" applyAlignment="1">
      <alignment horizontal="distributed" vertical="center" wrapText="1" justifyLastLine="1"/>
    </xf>
    <xf numFmtId="0" fontId="7" fillId="0" borderId="43" xfId="0" applyFont="1" applyBorder="1" applyAlignment="1">
      <alignment horizontal="distributed" vertical="center" wrapText="1" justifyLastLine="1"/>
    </xf>
    <xf numFmtId="0" fontId="7" fillId="2" borderId="44" xfId="0" applyFont="1" applyFill="1" applyBorder="1" applyAlignment="1" applyProtection="1">
      <alignment horizontal="left" vertical="center" shrinkToFit="1"/>
      <protection locked="0"/>
    </xf>
    <xf numFmtId="0" fontId="0" fillId="2" borderId="45" xfId="0" applyFill="1" applyBorder="1" applyAlignment="1" applyProtection="1">
      <alignment horizontal="left" vertical="center" shrinkToFit="1"/>
      <protection locked="0"/>
    </xf>
    <xf numFmtId="0" fontId="0" fillId="2" borderId="46" xfId="0"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shrinkToFit="1"/>
      <protection locked="0"/>
    </xf>
    <xf numFmtId="0" fontId="4" fillId="2" borderId="48" xfId="0" applyFont="1" applyFill="1" applyBorder="1" applyAlignment="1" applyProtection="1">
      <alignment horizontal="left" vertical="center" shrinkToFit="1"/>
      <protection locked="0"/>
    </xf>
    <xf numFmtId="0" fontId="4" fillId="2" borderId="49" xfId="0" applyFont="1" applyFill="1" applyBorder="1" applyAlignment="1" applyProtection="1">
      <alignment horizontal="left" vertical="center" shrinkToFit="1"/>
      <protection locked="0"/>
    </xf>
    <xf numFmtId="0" fontId="3" fillId="0" borderId="1" xfId="0" applyFont="1" applyBorder="1">
      <alignment vertical="center"/>
    </xf>
    <xf numFmtId="0" fontId="4" fillId="2" borderId="62" xfId="0" applyFont="1" applyFill="1" applyBorder="1" applyAlignment="1" applyProtection="1">
      <alignment horizontal="left" vertical="center" shrinkToFit="1"/>
      <protection locked="0"/>
    </xf>
    <xf numFmtId="0" fontId="4" fillId="2" borderId="63" xfId="0" applyFont="1" applyFill="1" applyBorder="1" applyAlignment="1" applyProtection="1">
      <alignment horizontal="left" vertical="center" shrinkToFit="1"/>
      <protection locked="0"/>
    </xf>
    <xf numFmtId="0" fontId="4" fillId="2" borderId="64" xfId="0" applyFont="1" applyFill="1" applyBorder="1" applyAlignment="1" applyProtection="1">
      <alignment horizontal="left" vertical="center" shrinkToFit="1"/>
      <protection locked="0"/>
    </xf>
    <xf numFmtId="0" fontId="3" fillId="2" borderId="65" xfId="0" applyFont="1" applyFill="1" applyBorder="1" applyAlignment="1" applyProtection="1">
      <alignment horizontal="center" vertical="center"/>
      <protection locked="0"/>
    </xf>
    <xf numFmtId="0" fontId="4" fillId="2" borderId="67" xfId="0" applyFont="1" applyFill="1" applyBorder="1" applyAlignment="1" applyProtection="1">
      <alignment horizontal="left" vertical="center" shrinkToFit="1"/>
      <protection locked="0"/>
    </xf>
    <xf numFmtId="0" fontId="4" fillId="2" borderId="68" xfId="0" applyFont="1" applyFill="1" applyBorder="1" applyAlignment="1" applyProtection="1">
      <alignment horizontal="left" vertical="center" shrinkToFit="1"/>
      <protection locked="0"/>
    </xf>
    <xf numFmtId="0" fontId="4" fillId="2" borderId="69"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right" vertical="center"/>
      <protection locked="0"/>
    </xf>
    <xf numFmtId="0" fontId="4" fillId="2" borderId="33" xfId="0" applyFont="1" applyFill="1" applyBorder="1" applyAlignment="1" applyProtection="1">
      <alignment horizontal="left" vertical="top"/>
      <protection locked="0"/>
    </xf>
    <xf numFmtId="0" fontId="4" fillId="2" borderId="35" xfId="0" applyFont="1" applyFill="1" applyBorder="1" applyAlignment="1" applyProtection="1">
      <alignment horizontal="left" vertical="top"/>
      <protection locked="0"/>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14" fillId="2" borderId="0" xfId="0" applyFont="1" applyFill="1" applyBorder="1" applyAlignment="1">
      <alignment horizontal="center" vertical="center"/>
    </xf>
    <xf numFmtId="0" fontId="4" fillId="2" borderId="18" xfId="0" applyNumberFormat="1"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18" xfId="0" applyFont="1" applyFill="1" applyBorder="1" applyAlignment="1" applyProtection="1">
      <alignment horizontal="left" vertical="top"/>
      <protection locked="0"/>
    </xf>
    <xf numFmtId="0" fontId="4" fillId="2" borderId="27" xfId="0" applyFont="1" applyFill="1" applyBorder="1" applyAlignment="1" applyProtection="1">
      <alignment horizontal="left" vertical="top"/>
      <protection locked="0"/>
    </xf>
    <xf numFmtId="0" fontId="4" fillId="2" borderId="28" xfId="0" applyFont="1" applyFill="1" applyBorder="1" applyAlignment="1" applyProtection="1">
      <alignment horizontal="left" vertical="top"/>
      <protection locked="0"/>
    </xf>
    <xf numFmtId="0" fontId="14" fillId="2" borderId="12" xfId="0" applyFont="1" applyFill="1" applyBorder="1" applyAlignment="1">
      <alignment horizontal="center" vertical="center"/>
    </xf>
    <xf numFmtId="0" fontId="14" fillId="2" borderId="34" xfId="0" applyFont="1" applyFill="1" applyBorder="1" applyAlignment="1">
      <alignment horizontal="center" vertical="center"/>
    </xf>
    <xf numFmtId="0" fontId="4" fillId="0" borderId="1" xfId="0" applyFont="1" applyBorder="1" applyAlignment="1">
      <alignment horizontal="left" vertical="center"/>
    </xf>
    <xf numFmtId="0" fontId="4" fillId="0" borderId="29" xfId="0" applyFont="1" applyBorder="1" applyAlignment="1">
      <alignment horizontal="left" vertical="center" textRotation="255"/>
    </xf>
    <xf numFmtId="0" fontId="4" fillId="0" borderId="30" xfId="0" applyFont="1" applyBorder="1" applyAlignment="1">
      <alignment horizontal="left" vertical="center" textRotation="255"/>
    </xf>
    <xf numFmtId="0" fontId="4" fillId="0" borderId="31" xfId="0" applyFont="1" applyBorder="1" applyAlignment="1">
      <alignment horizontal="left" vertical="center" textRotation="255"/>
    </xf>
    <xf numFmtId="0" fontId="4" fillId="0" borderId="3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9" xfId="0" applyFont="1" applyBorder="1" applyAlignment="1">
      <alignment horizontal="center" vertical="center"/>
    </xf>
    <xf numFmtId="0" fontId="16" fillId="0" borderId="0" xfId="0" applyFont="1" applyAlignment="1">
      <alignment horizontal="center" vertical="center"/>
    </xf>
    <xf numFmtId="0" fontId="15" fillId="0" borderId="0" xfId="0" quotePrefix="1" applyFont="1" applyAlignment="1">
      <alignment horizontal="right" vertical="center"/>
    </xf>
    <xf numFmtId="0" fontId="15" fillId="0" borderId="0" xfId="0" applyFont="1" applyAlignment="1">
      <alignment horizontal="right" vertical="center"/>
    </xf>
    <xf numFmtId="0" fontId="15" fillId="0" borderId="0" xfId="0" applyFont="1" applyAlignment="1">
      <alignment horizontal="distributed" vertical="center"/>
    </xf>
    <xf numFmtId="0" fontId="15" fillId="0" borderId="0" xfId="0" applyFont="1" applyAlignment="1">
      <alignment horizontal="left" vertical="center" shrinkToFit="1"/>
    </xf>
    <xf numFmtId="0" fontId="15" fillId="0" borderId="12" xfId="0" applyFont="1" applyBorder="1" applyAlignment="1">
      <alignment horizontal="center" vertical="center" wrapText="1"/>
    </xf>
    <xf numFmtId="0" fontId="17" fillId="0" borderId="12" xfId="0" applyFont="1" applyBorder="1" applyAlignment="1">
      <alignment horizontal="center" vertical="center" shrinkToFit="1"/>
    </xf>
    <xf numFmtId="0" fontId="17" fillId="0" borderId="12" xfId="0" applyFont="1" applyBorder="1" applyAlignment="1">
      <alignment horizontal="left" vertical="center" wrapText="1"/>
    </xf>
    <xf numFmtId="176" fontId="15" fillId="0" borderId="0" xfId="0" applyNumberFormat="1" applyFont="1" applyAlignment="1">
      <alignment horizontal="left" vertical="center" shrinkToFit="1"/>
    </xf>
    <xf numFmtId="0" fontId="15" fillId="0" borderId="0" xfId="0" applyFont="1" applyAlignment="1">
      <alignment vertical="center" wrapText="1"/>
    </xf>
    <xf numFmtId="0" fontId="3" fillId="0" borderId="12" xfId="0" applyFont="1" applyBorder="1" applyAlignment="1">
      <alignment horizontal="center" vertical="center" shrinkToFit="1"/>
    </xf>
    <xf numFmtId="0" fontId="15" fillId="0" borderId="0" xfId="0" applyFont="1" applyAlignment="1">
      <alignment vertical="top" wrapText="1" shrinkToFit="1"/>
    </xf>
    <xf numFmtId="0" fontId="15" fillId="0" borderId="0" xfId="0" applyFont="1" applyAlignment="1">
      <alignment vertical="top" wrapText="1"/>
    </xf>
    <xf numFmtId="0" fontId="15" fillId="0" borderId="0" xfId="0" applyFont="1">
      <alignment vertical="center"/>
    </xf>
    <xf numFmtId="0" fontId="3" fillId="0" borderId="12" xfId="0" applyFont="1" applyBorder="1" applyAlignment="1">
      <alignment horizontal="left" vertical="center" wrapText="1"/>
    </xf>
    <xf numFmtId="49" fontId="15" fillId="0" borderId="51" xfId="0" applyNumberFormat="1" applyFont="1" applyBorder="1" applyAlignment="1">
      <alignment vertical="top"/>
    </xf>
    <xf numFmtId="49" fontId="15" fillId="0" borderId="0" xfId="0" applyNumberFormat="1" applyFont="1" applyBorder="1" applyAlignment="1">
      <alignment vertical="top"/>
    </xf>
    <xf numFmtId="0" fontId="15" fillId="0" borderId="51" xfId="0" applyFont="1" applyBorder="1" applyAlignment="1">
      <alignment vertical="top" wrapText="1"/>
    </xf>
    <xf numFmtId="0" fontId="15" fillId="0" borderId="51" xfId="0" applyFont="1" applyBorder="1" applyAlignment="1">
      <alignment vertical="top"/>
    </xf>
    <xf numFmtId="0" fontId="15" fillId="0" borderId="0" xfId="0" applyFont="1" applyBorder="1" applyAlignment="1">
      <alignment vertical="top"/>
    </xf>
    <xf numFmtId="0" fontId="15" fillId="0" borderId="0" xfId="0" applyFont="1" applyBorder="1" applyAlignment="1">
      <alignment vertical="top" wrapText="1"/>
    </xf>
    <xf numFmtId="0" fontId="0" fillId="0" borderId="0" xfId="0" applyFill="1" applyBorder="1">
      <alignment vertical="center"/>
    </xf>
    <xf numFmtId="0" fontId="0" fillId="0" borderId="0" xfId="0" applyFill="1" applyBorder="1" applyAlignment="1">
      <alignment horizontal="left" vertical="top"/>
    </xf>
    <xf numFmtId="0" fontId="0" fillId="0" borderId="0" xfId="0"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53</xdr:col>
      <xdr:colOff>200025</xdr:colOff>
      <xdr:row>12</xdr:row>
      <xdr:rowOff>200025</xdr:rowOff>
    </xdr:from>
    <xdr:to>
      <xdr:col>53</xdr:col>
      <xdr:colOff>649356</xdr:colOff>
      <xdr:row>12</xdr:row>
      <xdr:rowOff>200025</xdr:rowOff>
    </xdr:to>
    <xdr:sp macro="" textlink="">
      <xdr:nvSpPr>
        <xdr:cNvPr id="4" name="Line 51"/>
        <xdr:cNvSpPr>
          <a:spLocks noChangeShapeType="1"/>
        </xdr:cNvSpPr>
      </xdr:nvSpPr>
      <xdr:spPr bwMode="auto">
        <a:xfrm>
          <a:off x="7296150" y="3810000"/>
          <a:ext cx="4493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53</xdr:col>
      <xdr:colOff>200025</xdr:colOff>
      <xdr:row>13</xdr:row>
      <xdr:rowOff>209550</xdr:rowOff>
    </xdr:from>
    <xdr:to>
      <xdr:col>53</xdr:col>
      <xdr:colOff>649356</xdr:colOff>
      <xdr:row>13</xdr:row>
      <xdr:rowOff>209550</xdr:rowOff>
    </xdr:to>
    <xdr:sp macro="" textlink="">
      <xdr:nvSpPr>
        <xdr:cNvPr id="5" name="Line 51"/>
        <xdr:cNvSpPr>
          <a:spLocks noChangeShapeType="1"/>
        </xdr:cNvSpPr>
      </xdr:nvSpPr>
      <xdr:spPr bwMode="auto">
        <a:xfrm>
          <a:off x="7296150" y="4200525"/>
          <a:ext cx="4493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53</xdr:col>
      <xdr:colOff>228600</xdr:colOff>
      <xdr:row>19</xdr:row>
      <xdr:rowOff>161925</xdr:rowOff>
    </xdr:from>
    <xdr:to>
      <xdr:col>53</xdr:col>
      <xdr:colOff>677931</xdr:colOff>
      <xdr:row>19</xdr:row>
      <xdr:rowOff>161925</xdr:rowOff>
    </xdr:to>
    <xdr:sp macro="" textlink="">
      <xdr:nvSpPr>
        <xdr:cNvPr id="7" name="Line 51"/>
        <xdr:cNvSpPr>
          <a:spLocks noChangeShapeType="1"/>
        </xdr:cNvSpPr>
      </xdr:nvSpPr>
      <xdr:spPr bwMode="auto">
        <a:xfrm>
          <a:off x="7324725" y="5505450"/>
          <a:ext cx="4493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53</xdr:col>
      <xdr:colOff>238125</xdr:colOff>
      <xdr:row>23</xdr:row>
      <xdr:rowOff>209550</xdr:rowOff>
    </xdr:from>
    <xdr:to>
      <xdr:col>54</xdr:col>
      <xdr:colOff>1656</xdr:colOff>
      <xdr:row>23</xdr:row>
      <xdr:rowOff>209550</xdr:rowOff>
    </xdr:to>
    <xdr:sp macro="" textlink="">
      <xdr:nvSpPr>
        <xdr:cNvPr id="8" name="Line 51"/>
        <xdr:cNvSpPr>
          <a:spLocks noChangeShapeType="1"/>
        </xdr:cNvSpPr>
      </xdr:nvSpPr>
      <xdr:spPr bwMode="auto">
        <a:xfrm>
          <a:off x="7334250" y="6810375"/>
          <a:ext cx="4493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53</xdr:col>
      <xdr:colOff>228600</xdr:colOff>
      <xdr:row>24</xdr:row>
      <xdr:rowOff>200025</xdr:rowOff>
    </xdr:from>
    <xdr:to>
      <xdr:col>53</xdr:col>
      <xdr:colOff>677931</xdr:colOff>
      <xdr:row>24</xdr:row>
      <xdr:rowOff>200025</xdr:rowOff>
    </xdr:to>
    <xdr:sp macro="" textlink="">
      <xdr:nvSpPr>
        <xdr:cNvPr id="9" name="Line 51"/>
        <xdr:cNvSpPr>
          <a:spLocks noChangeShapeType="1"/>
        </xdr:cNvSpPr>
      </xdr:nvSpPr>
      <xdr:spPr bwMode="auto">
        <a:xfrm>
          <a:off x="7324725" y="7181850"/>
          <a:ext cx="4493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xdr:row>
      <xdr:rowOff>66675</xdr:rowOff>
    </xdr:from>
    <xdr:to>
      <xdr:col>11</xdr:col>
      <xdr:colOff>209550</xdr:colOff>
      <xdr:row>15</xdr:row>
      <xdr:rowOff>152400</xdr:rowOff>
    </xdr:to>
    <xdr:sp macro="" textlink="">
      <xdr:nvSpPr>
        <xdr:cNvPr id="2" name="Text Box 1"/>
        <xdr:cNvSpPr txBox="1">
          <a:spLocks noChangeArrowheads="1"/>
        </xdr:cNvSpPr>
      </xdr:nvSpPr>
      <xdr:spPr bwMode="auto">
        <a:xfrm>
          <a:off x="95250" y="409575"/>
          <a:ext cx="7658100" cy="2314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本シートの改変等は禁止します。</a:t>
          </a:r>
        </a:p>
        <a:p>
          <a:pPr algn="l" rtl="0">
            <a:lnSpc>
              <a:spcPts val="1700"/>
            </a:lnSpc>
            <a:defRPr sz="1000"/>
          </a:pPr>
          <a:r>
            <a:rPr lang="ja-JP" altLang="en-US" sz="1400" b="1" i="0" u="none" strike="noStrike" baseline="0">
              <a:solidFill>
                <a:srgbClr val="FF0000"/>
              </a:solidFill>
              <a:latin typeface="ＭＳ Ｐゴシック"/>
              <a:ea typeface="ＭＳ Ｐゴシック"/>
            </a:rPr>
            <a:t>（改変等があれば、再度ファイルを提出していただくこととなるか、</a:t>
          </a:r>
        </a:p>
        <a:p>
          <a:pPr algn="l" rtl="0">
            <a:lnSpc>
              <a:spcPts val="1700"/>
            </a:lnSpc>
            <a:defRPr sz="1000"/>
          </a:pPr>
          <a:r>
            <a:rPr lang="ja-JP" altLang="en-US" sz="1400" b="1" i="0" u="none" strike="noStrike" baseline="0">
              <a:solidFill>
                <a:srgbClr val="FF0000"/>
              </a:solidFill>
              <a:latin typeface="ＭＳ Ｐゴシック"/>
              <a:ea typeface="ＭＳ Ｐゴシック"/>
            </a:rPr>
            <a:t>　申請を受け付けなかったこととします。）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　本シートの紙での提出は不要です。データを提出してください。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２　各項目に適正な値が表示されているか、確認願います。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３　「申請書」から入力がされない項目もありますが、空欄のままとしてください。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不明な点等については、監理課まで問合せ願います。</a:t>
          </a:r>
        </a:p>
      </xdr:txBody>
    </xdr:sp>
    <xdr:clientData/>
  </xdr:twoCellAnchor>
  <xdr:twoCellAnchor>
    <xdr:from>
      <xdr:col>16</xdr:col>
      <xdr:colOff>0</xdr:colOff>
      <xdr:row>2</xdr:row>
      <xdr:rowOff>0</xdr:rowOff>
    </xdr:from>
    <xdr:to>
      <xdr:col>27</xdr:col>
      <xdr:colOff>114300</xdr:colOff>
      <xdr:row>15</xdr:row>
      <xdr:rowOff>85725</xdr:rowOff>
    </xdr:to>
    <xdr:sp macro="" textlink="">
      <xdr:nvSpPr>
        <xdr:cNvPr id="4" name="Text Box 1"/>
        <xdr:cNvSpPr txBox="1">
          <a:spLocks noChangeArrowheads="1"/>
        </xdr:cNvSpPr>
      </xdr:nvSpPr>
      <xdr:spPr bwMode="auto">
        <a:xfrm>
          <a:off x="10972800" y="342900"/>
          <a:ext cx="7658100" cy="2314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本シートの改変等は禁止します。</a:t>
          </a:r>
        </a:p>
        <a:p>
          <a:pPr algn="l" rtl="0">
            <a:lnSpc>
              <a:spcPts val="1700"/>
            </a:lnSpc>
            <a:defRPr sz="1000"/>
          </a:pPr>
          <a:r>
            <a:rPr lang="ja-JP" altLang="en-US" sz="1400" b="1" i="0" u="none" strike="noStrike" baseline="0">
              <a:solidFill>
                <a:srgbClr val="FF0000"/>
              </a:solidFill>
              <a:latin typeface="ＭＳ Ｐゴシック"/>
              <a:ea typeface="ＭＳ Ｐゴシック"/>
            </a:rPr>
            <a:t>（改変等があれば、再度ファイルを提出していただくこととなるか、</a:t>
          </a:r>
        </a:p>
        <a:p>
          <a:pPr algn="l" rtl="0">
            <a:lnSpc>
              <a:spcPts val="1700"/>
            </a:lnSpc>
            <a:defRPr sz="1000"/>
          </a:pPr>
          <a:r>
            <a:rPr lang="ja-JP" altLang="en-US" sz="1400" b="1" i="0" u="none" strike="noStrike" baseline="0">
              <a:solidFill>
                <a:srgbClr val="FF0000"/>
              </a:solidFill>
              <a:latin typeface="ＭＳ Ｐゴシック"/>
              <a:ea typeface="ＭＳ Ｐゴシック"/>
            </a:rPr>
            <a:t>　申請を受け付けなかったこととします。）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　本シートの紙での提出は不要です。データを提出してください。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２　各項目に適正な値が表示されているか、確認願います。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３　「申請書」から入力がされない項目もありますが、空欄のままとしてください。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不明な点等については、監理課まで問合せ願います。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M139"/>
  <sheetViews>
    <sheetView tabSelected="1" view="pageBreakPreview" zoomScaleNormal="100" workbookViewId="0">
      <selection activeCell="K9" sqref="K9:AK9"/>
    </sheetView>
  </sheetViews>
  <sheetFormatPr defaultRowHeight="13.5"/>
  <cols>
    <col min="1" max="1" width="4.5" style="1" customWidth="1"/>
    <col min="2" max="2" width="4.25" style="1" customWidth="1"/>
    <col min="3" max="3" width="1.25" style="1" customWidth="1"/>
    <col min="4" max="5" width="2.75" style="1" customWidth="1"/>
    <col min="6" max="6" width="2.875" style="1" customWidth="1"/>
    <col min="7" max="7" width="0.625" style="1" customWidth="1"/>
    <col min="8" max="8" width="2.75" style="1" customWidth="1"/>
    <col min="9" max="9" width="1.25" style="1" customWidth="1"/>
    <col min="10" max="10" width="2.75" style="1" customWidth="1"/>
    <col min="11" max="11" width="0.625" style="1" customWidth="1"/>
    <col min="12" max="12" width="2.125" style="1" customWidth="1"/>
    <col min="13" max="13" width="1.25" style="1" customWidth="1"/>
    <col min="14" max="14" width="1.5" style="1" customWidth="1"/>
    <col min="15" max="15" width="1.75" style="1" customWidth="1"/>
    <col min="16" max="16" width="1" style="1" customWidth="1"/>
    <col min="17" max="22" width="2.75" style="1" customWidth="1"/>
    <col min="23" max="34" width="1.375" style="1" customWidth="1"/>
    <col min="35" max="35" width="2.125" style="1" customWidth="1"/>
    <col min="36" max="36" width="0.625" style="1" customWidth="1"/>
    <col min="37" max="37" width="2.375" style="1" customWidth="1"/>
    <col min="38" max="38" width="0.25" style="1" customWidth="1"/>
    <col min="39" max="39" width="0.75" style="1" customWidth="1"/>
    <col min="40" max="40" width="2" style="1" customWidth="1"/>
    <col min="41" max="41" width="0.125" style="1" customWidth="1"/>
    <col min="42" max="42" width="2.75" style="1" customWidth="1"/>
    <col min="43" max="43" width="0.125" style="1" customWidth="1"/>
    <col min="44" max="44" width="2.75" style="1" customWidth="1"/>
    <col min="45" max="45" width="0.25" style="1" customWidth="1"/>
    <col min="46" max="46" width="2.5" style="1" customWidth="1"/>
    <col min="47" max="47" width="0.5" style="1" customWidth="1"/>
    <col min="48" max="48" width="2.25" style="1" customWidth="1"/>
    <col min="49" max="49" width="0.5" style="1" customWidth="1"/>
    <col min="50" max="50" width="0.25" style="1" customWidth="1"/>
    <col min="51" max="51" width="2" style="1" customWidth="1"/>
    <col min="52" max="52" width="2.75" style="1" customWidth="1"/>
    <col min="53" max="53" width="1.25" style="1" customWidth="1"/>
    <col min="54" max="55" width="9" style="1"/>
    <col min="56" max="58" width="0" style="1" hidden="1" customWidth="1"/>
    <col min="59" max="16384" width="9" style="1"/>
  </cols>
  <sheetData>
    <row r="1" spans="2:65" ht="24">
      <c r="C1" s="158" t="s">
        <v>240</v>
      </c>
      <c r="D1" s="158"/>
      <c r="E1" s="158"/>
      <c r="F1" s="158"/>
      <c r="G1" s="158"/>
      <c r="H1" s="158"/>
      <c r="I1" s="158"/>
      <c r="J1" s="158"/>
      <c r="V1" s="9"/>
      <c r="W1" s="9"/>
    </row>
    <row r="2" spans="2:65" ht="15" customHeight="1">
      <c r="C2" s="20"/>
      <c r="D2" s="197" t="s">
        <v>13</v>
      </c>
      <c r="E2" s="197"/>
      <c r="F2" s="197"/>
      <c r="G2" s="197"/>
      <c r="H2" s="197"/>
      <c r="I2" s="197"/>
      <c r="J2" s="197"/>
      <c r="AP2" s="193" t="s">
        <v>3</v>
      </c>
      <c r="AQ2" s="194"/>
      <c r="AR2" s="194"/>
      <c r="AS2" s="194"/>
      <c r="AT2" s="194"/>
      <c r="AU2" s="194"/>
      <c r="AV2" s="194"/>
      <c r="AW2" s="194"/>
      <c r="AX2" s="194"/>
      <c r="AY2" s="194"/>
      <c r="AZ2" s="195"/>
      <c r="BA2" s="12"/>
    </row>
    <row r="3" spans="2:65" ht="41.25" customHeight="1">
      <c r="C3" s="15"/>
      <c r="D3" s="288"/>
      <c r="E3" s="288"/>
      <c r="F3" s="288"/>
      <c r="G3" s="288"/>
      <c r="H3" s="288"/>
      <c r="I3" s="288"/>
      <c r="J3" s="288"/>
      <c r="K3" s="289" t="s">
        <v>241</v>
      </c>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16"/>
      <c r="AP3" s="14"/>
      <c r="AQ3" s="196"/>
      <c r="AR3" s="196"/>
      <c r="AS3" s="196"/>
      <c r="AT3" s="196"/>
      <c r="AU3" s="196"/>
      <c r="AV3" s="196"/>
      <c r="AW3" s="196"/>
      <c r="AX3" s="196"/>
      <c r="AY3" s="196"/>
      <c r="AZ3" s="13"/>
      <c r="BA3" s="12"/>
    </row>
    <row r="4" spans="2:65" ht="7.5" customHeight="1" thickBot="1">
      <c r="C4" s="8"/>
      <c r="D4" s="8"/>
      <c r="E4" s="8"/>
      <c r="F4" s="8"/>
      <c r="G4" s="8"/>
      <c r="AP4" s="2"/>
      <c r="AQ4" s="8"/>
      <c r="AR4" s="8"/>
      <c r="AS4" s="8"/>
      <c r="AT4" s="8"/>
      <c r="AU4" s="8"/>
      <c r="AV4" s="8"/>
      <c r="AW4" s="8"/>
      <c r="AX4" s="8"/>
      <c r="AY4" s="8"/>
      <c r="AZ4" s="8"/>
      <c r="BA4" s="8"/>
    </row>
    <row r="5" spans="2:65" ht="30" customHeight="1">
      <c r="C5" s="51"/>
      <c r="D5" s="52"/>
      <c r="E5" s="52"/>
      <c r="F5" s="52"/>
      <c r="G5" s="52"/>
      <c r="H5" s="52"/>
      <c r="I5" s="52"/>
      <c r="J5" s="52"/>
      <c r="K5" s="52"/>
      <c r="L5" s="52"/>
      <c r="M5" s="52"/>
      <c r="N5" s="52"/>
      <c r="O5" s="52"/>
      <c r="P5" s="52"/>
      <c r="Q5" s="52"/>
      <c r="R5" s="52"/>
      <c r="S5" s="52"/>
      <c r="T5" s="52"/>
      <c r="U5" s="52"/>
      <c r="V5" s="52"/>
      <c r="W5" s="52"/>
      <c r="X5" s="52"/>
      <c r="Y5" s="52"/>
      <c r="Z5" s="314" t="s">
        <v>86</v>
      </c>
      <c r="AA5" s="314"/>
      <c r="AB5" s="314"/>
      <c r="AC5" s="314"/>
      <c r="AD5" s="324">
        <v>30</v>
      </c>
      <c r="AE5" s="324"/>
      <c r="AF5" s="324"/>
      <c r="AG5" s="324"/>
      <c r="AH5" s="314" t="s">
        <v>18</v>
      </c>
      <c r="AI5" s="314"/>
      <c r="AJ5" s="314"/>
      <c r="AK5" s="314">
        <v>12</v>
      </c>
      <c r="AL5" s="314"/>
      <c r="AM5" s="314"/>
      <c r="AN5" s="314"/>
      <c r="AO5" s="314" t="s">
        <v>87</v>
      </c>
      <c r="AP5" s="314"/>
      <c r="AQ5" s="314"/>
      <c r="AR5" s="332"/>
      <c r="AS5" s="332"/>
      <c r="AT5" s="332"/>
      <c r="AU5" s="314" t="s">
        <v>88</v>
      </c>
      <c r="AV5" s="314"/>
      <c r="AW5" s="52"/>
      <c r="AX5" s="52"/>
      <c r="AY5" s="52"/>
      <c r="AZ5" s="52"/>
      <c r="BA5" s="53"/>
      <c r="BD5" s="1" t="s">
        <v>90</v>
      </c>
    </row>
    <row r="6" spans="2:65" ht="30" customHeight="1">
      <c r="C6" s="239" t="s">
        <v>89</v>
      </c>
      <c r="D6" s="240"/>
      <c r="E6" s="240"/>
      <c r="F6" s="240"/>
      <c r="G6" s="240"/>
      <c r="H6" s="240"/>
      <c r="I6" s="240"/>
      <c r="J6" s="240"/>
      <c r="K6" s="241" t="s">
        <v>310</v>
      </c>
      <c r="L6" s="241"/>
      <c r="M6" s="241"/>
      <c r="N6" s="241"/>
      <c r="O6" s="241"/>
      <c r="P6" s="241"/>
      <c r="Q6" s="241"/>
      <c r="R6" s="241"/>
      <c r="S6" s="241"/>
      <c r="T6" s="241"/>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5"/>
      <c r="BD6" s="1" t="s">
        <v>91</v>
      </c>
    </row>
    <row r="7" spans="2:65" ht="14.25" thickBot="1">
      <c r="C7" s="75"/>
      <c r="D7" s="159" t="s">
        <v>233</v>
      </c>
      <c r="E7" s="159"/>
      <c r="F7" s="159"/>
      <c r="G7" s="159"/>
      <c r="H7" s="159"/>
      <c r="I7" s="76"/>
      <c r="J7" s="76"/>
      <c r="K7" s="80"/>
      <c r="L7" s="80"/>
      <c r="M7" s="80"/>
      <c r="N7" s="80"/>
      <c r="O7" s="80"/>
      <c r="P7" s="80"/>
      <c r="Q7" s="80"/>
      <c r="R7" s="80"/>
      <c r="S7" s="80"/>
      <c r="T7" s="80"/>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5"/>
    </row>
    <row r="8" spans="2:65" ht="15" customHeight="1">
      <c r="B8" s="5"/>
      <c r="C8" s="7"/>
      <c r="D8" s="165" t="s">
        <v>78</v>
      </c>
      <c r="E8" s="166"/>
      <c r="F8" s="166"/>
      <c r="G8" s="166"/>
      <c r="H8" s="166"/>
      <c r="I8" s="166"/>
      <c r="J8" s="166"/>
      <c r="K8" s="318"/>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20"/>
      <c r="AL8" s="315" t="s">
        <v>236</v>
      </c>
      <c r="AM8" s="316"/>
      <c r="AN8" s="316"/>
      <c r="AO8" s="316"/>
      <c r="AP8" s="316"/>
      <c r="AQ8" s="316"/>
      <c r="AR8" s="316"/>
      <c r="AS8" s="316"/>
      <c r="AT8" s="316"/>
      <c r="AU8" s="316"/>
      <c r="AV8" s="316"/>
      <c r="AW8" s="316"/>
      <c r="AX8" s="316"/>
      <c r="AY8" s="316"/>
      <c r="AZ8" s="317"/>
      <c r="BA8" s="5"/>
      <c r="BB8" s="7"/>
    </row>
    <row r="9" spans="2:65" ht="33.75" customHeight="1">
      <c r="B9" s="5"/>
      <c r="C9" s="7"/>
      <c r="D9" s="167" t="s">
        <v>10</v>
      </c>
      <c r="E9" s="168"/>
      <c r="F9" s="168"/>
      <c r="G9" s="168"/>
      <c r="H9" s="168"/>
      <c r="I9" s="168"/>
      <c r="J9" s="168"/>
      <c r="K9" s="321"/>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3"/>
      <c r="AL9" s="311"/>
      <c r="AM9" s="312"/>
      <c r="AN9" s="312"/>
      <c r="AO9" s="312"/>
      <c r="AP9" s="312"/>
      <c r="AQ9" s="312"/>
      <c r="AR9" s="312"/>
      <c r="AS9" s="312"/>
      <c r="AT9" s="312"/>
      <c r="AU9" s="312"/>
      <c r="AV9" s="312"/>
      <c r="AW9" s="312"/>
      <c r="AX9" s="312"/>
      <c r="AY9" s="312"/>
      <c r="AZ9" s="313"/>
      <c r="BA9" s="5"/>
      <c r="BB9" s="7"/>
    </row>
    <row r="10" spans="2:65" ht="15" customHeight="1">
      <c r="B10" s="5"/>
      <c r="C10" s="7"/>
      <c r="D10" s="250" t="s">
        <v>235</v>
      </c>
      <c r="E10" s="251"/>
      <c r="F10" s="251"/>
      <c r="G10" s="251"/>
      <c r="H10" s="251"/>
      <c r="I10" s="251"/>
      <c r="J10" s="252"/>
      <c r="K10" s="256"/>
      <c r="L10" s="257"/>
      <c r="M10" s="257"/>
      <c r="N10" s="257"/>
      <c r="O10" s="257"/>
      <c r="P10" s="257"/>
      <c r="Q10" s="257"/>
      <c r="R10" s="257"/>
      <c r="S10" s="257"/>
      <c r="T10" s="258"/>
      <c r="U10" s="278" t="s">
        <v>79</v>
      </c>
      <c r="V10" s="279"/>
      <c r="W10" s="279"/>
      <c r="X10" s="279"/>
      <c r="Y10" s="279"/>
      <c r="Z10" s="279"/>
      <c r="AA10" s="279"/>
      <c r="AB10" s="279"/>
      <c r="AC10" s="280"/>
      <c r="AD10" s="273"/>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5"/>
      <c r="BA10" s="5"/>
      <c r="BB10" s="7"/>
    </row>
    <row r="11" spans="2:65" ht="33.75" customHeight="1">
      <c r="B11" s="5"/>
      <c r="C11" s="7"/>
      <c r="D11" s="253"/>
      <c r="E11" s="254"/>
      <c r="F11" s="254"/>
      <c r="G11" s="254"/>
      <c r="H11" s="254"/>
      <c r="I11" s="254"/>
      <c r="J11" s="255"/>
      <c r="K11" s="259"/>
      <c r="L11" s="260"/>
      <c r="M11" s="260"/>
      <c r="N11" s="260"/>
      <c r="O11" s="260"/>
      <c r="P11" s="260"/>
      <c r="Q11" s="260"/>
      <c r="R11" s="260"/>
      <c r="S11" s="260"/>
      <c r="T11" s="261"/>
      <c r="U11" s="281"/>
      <c r="V11" s="282"/>
      <c r="W11" s="282"/>
      <c r="X11" s="282"/>
      <c r="Y11" s="282"/>
      <c r="Z11" s="282"/>
      <c r="AA11" s="282"/>
      <c r="AB11" s="282"/>
      <c r="AC11" s="283"/>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7"/>
      <c r="BA11" s="5"/>
      <c r="BB11" s="7"/>
      <c r="BM11" s="1">
        <v>1</v>
      </c>
    </row>
    <row r="12" spans="2:65" ht="24.75" customHeight="1">
      <c r="B12" s="5"/>
      <c r="C12" s="7"/>
      <c r="D12" s="262" t="s">
        <v>9</v>
      </c>
      <c r="E12" s="263"/>
      <c r="F12" s="263"/>
      <c r="G12" s="263"/>
      <c r="H12" s="263"/>
      <c r="I12" s="263"/>
      <c r="J12" s="263"/>
      <c r="K12" s="328"/>
      <c r="L12" s="186"/>
      <c r="M12" s="186"/>
      <c r="N12" s="186"/>
      <c r="O12" s="186"/>
      <c r="P12" s="186"/>
      <c r="Q12" s="73" t="s">
        <v>311</v>
      </c>
      <c r="R12" s="74"/>
      <c r="S12" s="77"/>
      <c r="T12" s="77"/>
      <c r="U12" s="78"/>
      <c r="V12" s="270"/>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2"/>
      <c r="BA12" s="5"/>
      <c r="BB12" s="7"/>
    </row>
    <row r="13" spans="2:65" ht="30" customHeight="1">
      <c r="B13" s="5"/>
      <c r="C13" s="7"/>
      <c r="D13" s="250" t="s">
        <v>11</v>
      </c>
      <c r="E13" s="251"/>
      <c r="F13" s="251"/>
      <c r="G13" s="251"/>
      <c r="H13" s="251"/>
      <c r="I13" s="251"/>
      <c r="J13" s="252"/>
      <c r="K13" s="325"/>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7"/>
      <c r="BA13" s="5"/>
      <c r="BB13" s="7"/>
      <c r="BC13" s="1" t="s">
        <v>313</v>
      </c>
    </row>
    <row r="14" spans="2:65" ht="30" customHeight="1">
      <c r="B14" s="5"/>
      <c r="C14" s="7"/>
      <c r="D14" s="253"/>
      <c r="E14" s="254"/>
      <c r="F14" s="254"/>
      <c r="G14" s="254"/>
      <c r="H14" s="254"/>
      <c r="I14" s="254"/>
      <c r="J14" s="255"/>
      <c r="K14" s="329"/>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1"/>
      <c r="BA14" s="5"/>
      <c r="BB14" s="7"/>
      <c r="BC14" s="1" t="s">
        <v>314</v>
      </c>
      <c r="BD14" s="1" t="s">
        <v>1</v>
      </c>
      <c r="BM14" s="1">
        <v>2</v>
      </c>
    </row>
    <row r="15" spans="2:65" ht="9.75" hidden="1" customHeight="1">
      <c r="B15" s="5"/>
      <c r="C15" s="7"/>
      <c r="D15" s="17"/>
      <c r="E15" s="18"/>
      <c r="F15" s="18"/>
      <c r="G15" s="18"/>
      <c r="H15" s="19" t="s">
        <v>0</v>
      </c>
      <c r="I15" s="18"/>
      <c r="J15" s="18"/>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5"/>
      <c r="BB15" s="7"/>
    </row>
    <row r="16" spans="2:65" ht="2.25" hidden="1" customHeight="1">
      <c r="B16" s="5"/>
      <c r="C16" s="7"/>
      <c r="D16" s="17"/>
      <c r="E16" s="18"/>
      <c r="F16" s="18"/>
      <c r="G16" s="18"/>
      <c r="H16" s="18"/>
      <c r="I16" s="18"/>
      <c r="J16" s="18"/>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5"/>
      <c r="BB16" s="7"/>
    </row>
    <row r="17" spans="2:56" ht="24.75" customHeight="1" thickBot="1">
      <c r="B17" s="5"/>
      <c r="C17" s="7"/>
      <c r="D17" s="246" t="s">
        <v>4</v>
      </c>
      <c r="E17" s="247"/>
      <c r="F17" s="247"/>
      <c r="G17" s="247"/>
      <c r="H17" s="247"/>
      <c r="I17" s="247"/>
      <c r="J17" s="247"/>
      <c r="K17" s="114"/>
      <c r="L17" s="115"/>
      <c r="M17" s="115"/>
      <c r="N17" s="115"/>
      <c r="O17" s="115"/>
      <c r="P17" s="116"/>
      <c r="Q17" s="111" t="s">
        <v>312</v>
      </c>
      <c r="R17" s="117"/>
      <c r="S17" s="118"/>
      <c r="T17" s="119"/>
      <c r="U17" s="111" t="s">
        <v>312</v>
      </c>
      <c r="V17" s="117"/>
      <c r="W17" s="118"/>
      <c r="X17" s="118"/>
      <c r="Y17" s="118"/>
      <c r="Z17" s="118"/>
      <c r="AA17" s="118"/>
      <c r="AB17" s="120"/>
      <c r="AC17" s="138" t="s">
        <v>5</v>
      </c>
      <c r="AD17" s="139"/>
      <c r="AE17" s="139"/>
      <c r="AF17" s="139"/>
      <c r="AG17" s="139"/>
      <c r="AH17" s="139"/>
      <c r="AI17" s="139"/>
      <c r="AJ17" s="139"/>
      <c r="AK17" s="139"/>
      <c r="AL17" s="139"/>
      <c r="AM17" s="139"/>
      <c r="AN17" s="139"/>
      <c r="AO17" s="139"/>
      <c r="AP17" s="140"/>
      <c r="AQ17" s="308"/>
      <c r="AR17" s="309"/>
      <c r="AS17" s="309"/>
      <c r="AT17" s="309"/>
      <c r="AU17" s="310"/>
      <c r="AV17" s="305" t="str">
        <f>IF(AQ17=1,"法人",IF(AQ17=2,"個人",""))</f>
        <v/>
      </c>
      <c r="AW17" s="306"/>
      <c r="AX17" s="306"/>
      <c r="AY17" s="306"/>
      <c r="AZ17" s="307"/>
      <c r="BA17" s="5"/>
      <c r="BB17" s="7"/>
      <c r="BD17" s="1" t="s">
        <v>2</v>
      </c>
    </row>
    <row r="18" spans="2:56" ht="37.5" customHeight="1">
      <c r="B18" s="5"/>
      <c r="C18" s="7"/>
      <c r="D18" s="248" t="s">
        <v>317</v>
      </c>
      <c r="E18" s="248"/>
      <c r="F18" s="248"/>
      <c r="G18" s="248"/>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49"/>
      <c r="BA18" s="5"/>
      <c r="BB18" s="7"/>
    </row>
    <row r="19" spans="2:56" ht="14.25" thickBot="1">
      <c r="B19" s="5"/>
      <c r="C19" s="7"/>
      <c r="D19" s="159" t="s">
        <v>232</v>
      </c>
      <c r="E19" s="159"/>
      <c r="F19" s="159"/>
      <c r="G19" s="159"/>
      <c r="H19" s="15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5"/>
      <c r="BB19" s="7"/>
    </row>
    <row r="20" spans="2:56" ht="24.75" customHeight="1">
      <c r="B20" s="5"/>
      <c r="C20" s="7"/>
      <c r="D20" s="243" t="s">
        <v>6</v>
      </c>
      <c r="E20" s="244"/>
      <c r="F20" s="244"/>
      <c r="G20" s="244"/>
      <c r="H20" s="244"/>
      <c r="I20" s="244"/>
      <c r="J20" s="244"/>
      <c r="K20" s="244"/>
      <c r="L20" s="244"/>
      <c r="M20" s="244"/>
      <c r="N20" s="245"/>
      <c r="O20" s="147"/>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
      <c r="BB20" s="7"/>
      <c r="BC20" s="1" t="s">
        <v>315</v>
      </c>
    </row>
    <row r="21" spans="2:56" ht="24.75" customHeight="1">
      <c r="B21" s="5"/>
      <c r="C21" s="7"/>
      <c r="D21" s="190" t="s">
        <v>230</v>
      </c>
      <c r="E21" s="191"/>
      <c r="F21" s="191"/>
      <c r="G21" s="191"/>
      <c r="H21" s="191"/>
      <c r="I21" s="191"/>
      <c r="J21" s="191"/>
      <c r="K21" s="191"/>
      <c r="L21" s="191"/>
      <c r="M21" s="191"/>
      <c r="N21" s="192"/>
      <c r="O21" s="150"/>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
      <c r="BB21" s="7"/>
    </row>
    <row r="22" spans="2:56" ht="24.75" customHeight="1">
      <c r="B22" s="5"/>
      <c r="C22" s="7"/>
      <c r="D22" s="190" t="s">
        <v>231</v>
      </c>
      <c r="E22" s="191"/>
      <c r="F22" s="191"/>
      <c r="G22" s="191"/>
      <c r="H22" s="191"/>
      <c r="I22" s="191"/>
      <c r="J22" s="191"/>
      <c r="K22" s="191"/>
      <c r="L22" s="191"/>
      <c r="M22" s="191"/>
      <c r="N22" s="192"/>
      <c r="O22" s="150" t="s">
        <v>316</v>
      </c>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5"/>
      <c r="BB22" s="7"/>
    </row>
    <row r="23" spans="2:56" ht="24.75" customHeight="1">
      <c r="B23" s="5"/>
      <c r="C23" s="7"/>
      <c r="D23" s="190" t="s">
        <v>9</v>
      </c>
      <c r="E23" s="191"/>
      <c r="F23" s="191"/>
      <c r="G23" s="191"/>
      <c r="H23" s="191"/>
      <c r="I23" s="191"/>
      <c r="J23" s="191"/>
      <c r="K23" s="191"/>
      <c r="L23" s="191"/>
      <c r="M23" s="191"/>
      <c r="N23" s="192"/>
      <c r="O23" s="185"/>
      <c r="P23" s="186"/>
      <c r="Q23" s="74"/>
      <c r="R23" s="74"/>
      <c r="S23" s="73" t="s">
        <v>12</v>
      </c>
      <c r="T23" s="74"/>
      <c r="U23" s="74"/>
      <c r="V23" s="74"/>
      <c r="W23" s="186"/>
      <c r="X23" s="284"/>
      <c r="Y23" s="285"/>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7"/>
      <c r="BA23" s="5"/>
      <c r="BB23" s="7"/>
    </row>
    <row r="24" spans="2:56" ht="30" customHeight="1">
      <c r="B24" s="2"/>
      <c r="C24" s="7"/>
      <c r="D24" s="264" t="s">
        <v>7</v>
      </c>
      <c r="E24" s="265"/>
      <c r="F24" s="265"/>
      <c r="G24" s="265"/>
      <c r="H24" s="265"/>
      <c r="I24" s="265"/>
      <c r="J24" s="265"/>
      <c r="K24" s="265"/>
      <c r="L24" s="265"/>
      <c r="M24" s="265"/>
      <c r="N24" s="266"/>
      <c r="O24" s="187"/>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9"/>
      <c r="BA24" s="5"/>
      <c r="BB24" s="7"/>
      <c r="BC24" s="1" t="s">
        <v>313</v>
      </c>
    </row>
    <row r="25" spans="2:56" ht="30" customHeight="1">
      <c r="C25" s="7"/>
      <c r="D25" s="267"/>
      <c r="E25" s="268"/>
      <c r="F25" s="268"/>
      <c r="G25" s="268"/>
      <c r="H25" s="268"/>
      <c r="I25" s="268"/>
      <c r="J25" s="268"/>
      <c r="K25" s="268"/>
      <c r="L25" s="268"/>
      <c r="M25" s="268"/>
      <c r="N25" s="269"/>
      <c r="O25" s="141"/>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3"/>
      <c r="BA25" s="5"/>
      <c r="BB25" s="7"/>
      <c r="BC25" s="1" t="s">
        <v>314</v>
      </c>
    </row>
    <row r="26" spans="2:56" ht="24.75" customHeight="1" thickBot="1">
      <c r="C26" s="7"/>
      <c r="D26" s="182" t="s">
        <v>8</v>
      </c>
      <c r="E26" s="183"/>
      <c r="F26" s="183"/>
      <c r="G26" s="183"/>
      <c r="H26" s="183"/>
      <c r="I26" s="183"/>
      <c r="J26" s="183"/>
      <c r="K26" s="183"/>
      <c r="L26" s="183"/>
      <c r="M26" s="183"/>
      <c r="N26" s="184"/>
      <c r="O26" s="114"/>
      <c r="P26" s="115"/>
      <c r="Q26" s="115"/>
      <c r="R26" s="116"/>
      <c r="S26" s="111" t="s">
        <v>312</v>
      </c>
      <c r="T26" s="117"/>
      <c r="U26" s="118"/>
      <c r="V26" s="119"/>
      <c r="W26" s="242" t="s">
        <v>312</v>
      </c>
      <c r="X26" s="242"/>
      <c r="Y26" s="117"/>
      <c r="Z26" s="118"/>
      <c r="AA26" s="118"/>
      <c r="AB26" s="118"/>
      <c r="AC26" s="118"/>
      <c r="AD26" s="118"/>
      <c r="AE26" s="118"/>
      <c r="AF26" s="120"/>
      <c r="AG26" s="144"/>
      <c r="AH26" s="145"/>
      <c r="AI26" s="145"/>
      <c r="AJ26" s="145"/>
      <c r="AK26" s="145"/>
      <c r="AL26" s="145"/>
      <c r="AM26" s="145"/>
      <c r="AN26" s="145"/>
      <c r="AO26" s="145"/>
      <c r="AP26" s="145"/>
      <c r="AQ26" s="145"/>
      <c r="AR26" s="145"/>
      <c r="AS26" s="145"/>
      <c r="AT26" s="145"/>
      <c r="AU26" s="145"/>
      <c r="AV26" s="145"/>
      <c r="AW26" s="145"/>
      <c r="AX26" s="145"/>
      <c r="AY26" s="145"/>
      <c r="AZ26" s="146"/>
      <c r="BA26" s="5"/>
      <c r="BB26" s="7"/>
    </row>
    <row r="27" spans="2:56" ht="7.5" customHeight="1" thickBot="1">
      <c r="C27" s="7"/>
      <c r="D27" s="22"/>
      <c r="E27" s="22"/>
      <c r="F27" s="22"/>
      <c r="G27" s="22"/>
      <c r="H27" s="23"/>
      <c r="I27" s="23"/>
      <c r="J27" s="23"/>
      <c r="K27" s="23"/>
      <c r="L27" s="23"/>
      <c r="M27" s="23"/>
      <c r="N27" s="23"/>
      <c r="O27" s="23"/>
      <c r="P27" s="23"/>
      <c r="Q27" s="22"/>
      <c r="R27" s="22"/>
      <c r="S27" s="22"/>
      <c r="T27" s="24"/>
      <c r="U27" s="24"/>
      <c r="V27" s="24"/>
      <c r="W27" s="24"/>
      <c r="X27" s="24"/>
      <c r="Y27" s="24"/>
      <c r="Z27" s="24"/>
      <c r="AA27" s="24"/>
      <c r="AB27" s="22"/>
      <c r="AC27" s="22"/>
      <c r="AD27" s="22"/>
      <c r="AE27" s="22"/>
      <c r="AF27" s="22"/>
      <c r="AG27" s="22"/>
      <c r="AH27" s="22"/>
      <c r="AI27" s="22"/>
      <c r="AJ27" s="24"/>
      <c r="AK27" s="24"/>
      <c r="AL27" s="24"/>
      <c r="AM27" s="24"/>
      <c r="AN27" s="24"/>
      <c r="AO27" s="24"/>
      <c r="AP27" s="24"/>
      <c r="AQ27" s="24"/>
      <c r="AR27" s="24"/>
      <c r="AS27" s="24"/>
      <c r="AT27" s="24"/>
      <c r="AU27" s="24"/>
      <c r="AV27" s="24"/>
      <c r="AW27" s="24"/>
      <c r="AX27" s="24"/>
      <c r="AY27" s="24"/>
      <c r="AZ27" s="24"/>
      <c r="BA27" s="5"/>
      <c r="BB27" s="7"/>
    </row>
    <row r="28" spans="2:56">
      <c r="C28" s="7"/>
      <c r="D28" s="169" t="s">
        <v>14</v>
      </c>
      <c r="E28" s="170"/>
      <c r="F28" s="170"/>
      <c r="G28" s="170"/>
      <c r="H28" s="170"/>
      <c r="I28" s="131" t="s">
        <v>19</v>
      </c>
      <c r="J28" s="131"/>
      <c r="K28" s="131"/>
      <c r="L28" s="131"/>
      <c r="M28" s="131"/>
      <c r="N28" s="131"/>
      <c r="O28" s="131"/>
      <c r="P28" s="131"/>
      <c r="Q28" s="131"/>
      <c r="R28" s="131"/>
      <c r="S28" s="131"/>
      <c r="T28" s="131" t="s">
        <v>20</v>
      </c>
      <c r="U28" s="131"/>
      <c r="V28" s="131"/>
      <c r="W28" s="131"/>
      <c r="X28" s="131"/>
      <c r="Y28" s="131"/>
      <c r="Z28" s="131"/>
      <c r="AA28" s="131"/>
      <c r="AB28" s="131"/>
      <c r="AC28" s="131"/>
      <c r="AD28" s="131"/>
      <c r="AE28" s="131"/>
      <c r="AF28" s="130" t="s">
        <v>21</v>
      </c>
      <c r="AG28" s="131"/>
      <c r="AH28" s="131"/>
      <c r="AI28" s="131"/>
      <c r="AJ28" s="131"/>
      <c r="AK28" s="131"/>
      <c r="AL28" s="131"/>
      <c r="AM28" s="131"/>
      <c r="AN28" s="131"/>
      <c r="AO28" s="131"/>
      <c r="AP28" s="131"/>
      <c r="AQ28" s="131"/>
      <c r="AR28" s="131"/>
      <c r="AS28" s="131"/>
      <c r="AT28" s="131"/>
      <c r="AU28" s="132"/>
      <c r="AV28" s="25"/>
      <c r="AW28" s="25"/>
      <c r="AX28" s="25"/>
      <c r="AY28" s="25"/>
      <c r="AZ28" s="25"/>
      <c r="BA28" s="5"/>
      <c r="BB28" s="7"/>
    </row>
    <row r="29" spans="2:56" ht="12.95" customHeight="1">
      <c r="C29" s="7"/>
      <c r="D29" s="171"/>
      <c r="E29" s="172"/>
      <c r="F29" s="172"/>
      <c r="G29" s="172"/>
      <c r="H29" s="172"/>
      <c r="I29" s="179"/>
      <c r="J29" s="180"/>
      <c r="K29" s="181" t="s">
        <v>18</v>
      </c>
      <c r="L29" s="181"/>
      <c r="M29" s="180"/>
      <c r="N29" s="180"/>
      <c r="O29" s="180"/>
      <c r="P29" s="181" t="s">
        <v>85</v>
      </c>
      <c r="Q29" s="181"/>
      <c r="R29" s="181"/>
      <c r="S29" s="298"/>
      <c r="T29" s="301"/>
      <c r="U29" s="302"/>
      <c r="V29" s="294" t="s">
        <v>18</v>
      </c>
      <c r="W29" s="294"/>
      <c r="X29" s="302"/>
      <c r="Y29" s="302"/>
      <c r="Z29" s="302"/>
      <c r="AA29" s="294" t="s">
        <v>85</v>
      </c>
      <c r="AB29" s="294"/>
      <c r="AC29" s="294"/>
      <c r="AD29" s="294"/>
      <c r="AE29" s="295"/>
      <c r="AF29" s="133"/>
      <c r="AG29" s="134"/>
      <c r="AH29" s="134"/>
      <c r="AI29" s="134"/>
      <c r="AJ29" s="134"/>
      <c r="AK29" s="134"/>
      <c r="AL29" s="134"/>
      <c r="AM29" s="134"/>
      <c r="AN29" s="134"/>
      <c r="AO29" s="134"/>
      <c r="AP29" s="134"/>
      <c r="AQ29" s="134"/>
      <c r="AR29" s="134"/>
      <c r="AS29" s="134"/>
      <c r="AT29" s="134"/>
      <c r="AU29" s="135"/>
      <c r="AV29" s="25"/>
      <c r="AW29" s="25"/>
      <c r="AX29" s="25"/>
      <c r="AY29" s="25"/>
      <c r="AZ29" s="25"/>
      <c r="BA29" s="5"/>
      <c r="BB29" s="7"/>
    </row>
    <row r="30" spans="2:56" ht="12.95" customHeight="1">
      <c r="C30" s="7"/>
      <c r="D30" s="167"/>
      <c r="E30" s="168"/>
      <c r="F30" s="168"/>
      <c r="G30" s="168"/>
      <c r="H30" s="168"/>
      <c r="I30" s="179"/>
      <c r="J30" s="180"/>
      <c r="K30" s="181" t="s">
        <v>18</v>
      </c>
      <c r="L30" s="181"/>
      <c r="M30" s="180"/>
      <c r="N30" s="180"/>
      <c r="O30" s="180"/>
      <c r="P30" s="181" t="s">
        <v>229</v>
      </c>
      <c r="Q30" s="181"/>
      <c r="R30" s="181"/>
      <c r="S30" s="298"/>
      <c r="T30" s="301"/>
      <c r="U30" s="302"/>
      <c r="V30" s="294" t="s">
        <v>18</v>
      </c>
      <c r="W30" s="294"/>
      <c r="X30" s="302"/>
      <c r="Y30" s="302"/>
      <c r="Z30" s="302"/>
      <c r="AA30" s="294" t="s">
        <v>229</v>
      </c>
      <c r="AB30" s="294"/>
      <c r="AC30" s="294"/>
      <c r="AD30" s="294"/>
      <c r="AE30" s="295"/>
      <c r="AF30" s="136"/>
      <c r="AG30" s="136"/>
      <c r="AH30" s="136"/>
      <c r="AI30" s="136"/>
      <c r="AJ30" s="136"/>
      <c r="AK30" s="136"/>
      <c r="AL30" s="136"/>
      <c r="AM30" s="136"/>
      <c r="AN30" s="136"/>
      <c r="AO30" s="136"/>
      <c r="AP30" s="136"/>
      <c r="AQ30" s="136"/>
      <c r="AR30" s="136"/>
      <c r="AS30" s="136"/>
      <c r="AT30" s="136"/>
      <c r="AU30" s="137"/>
      <c r="AV30" s="25"/>
      <c r="AW30" s="25"/>
      <c r="AX30" s="25"/>
      <c r="AY30" s="25"/>
      <c r="AZ30" s="25"/>
      <c r="BA30" s="5"/>
      <c r="BB30" s="7"/>
    </row>
    <row r="31" spans="2:56" ht="18.75" customHeight="1" thickBot="1">
      <c r="C31" s="7"/>
      <c r="D31" s="173"/>
      <c r="E31" s="174"/>
      <c r="F31" s="174"/>
      <c r="G31" s="174"/>
      <c r="H31" s="174"/>
      <c r="I31" s="156"/>
      <c r="J31" s="157"/>
      <c r="K31" s="157"/>
      <c r="L31" s="157"/>
      <c r="M31" s="157"/>
      <c r="N31" s="157"/>
      <c r="O31" s="157"/>
      <c r="P31" s="157"/>
      <c r="Q31" s="157"/>
      <c r="R31" s="154" t="s">
        <v>81</v>
      </c>
      <c r="S31" s="155"/>
      <c r="T31" s="156"/>
      <c r="U31" s="157"/>
      <c r="V31" s="157"/>
      <c r="W31" s="157"/>
      <c r="X31" s="157"/>
      <c r="Y31" s="157"/>
      <c r="Z31" s="157"/>
      <c r="AA31" s="157"/>
      <c r="AB31" s="157"/>
      <c r="AC31" s="296" t="s">
        <v>81</v>
      </c>
      <c r="AD31" s="296"/>
      <c r="AE31" s="297"/>
      <c r="AF31" s="299">
        <f>SUM(I31+T31)/2</f>
        <v>0</v>
      </c>
      <c r="AG31" s="300"/>
      <c r="AH31" s="300"/>
      <c r="AI31" s="300"/>
      <c r="AJ31" s="300"/>
      <c r="AK31" s="300"/>
      <c r="AL31" s="300"/>
      <c r="AM31" s="300"/>
      <c r="AN31" s="300"/>
      <c r="AO31" s="300"/>
      <c r="AP31" s="300"/>
      <c r="AQ31" s="300"/>
      <c r="AR31" s="303" t="s">
        <v>92</v>
      </c>
      <c r="AS31" s="303"/>
      <c r="AT31" s="303"/>
      <c r="AU31" s="304"/>
      <c r="AV31" s="25"/>
      <c r="AW31" s="25"/>
      <c r="AX31" s="25"/>
      <c r="AY31" s="25"/>
      <c r="AZ31" s="25"/>
      <c r="BA31" s="5"/>
      <c r="BB31" s="7"/>
    </row>
    <row r="32" spans="2:56" ht="7.5" customHeight="1" thickBot="1">
      <c r="C32" s="7"/>
      <c r="D32" s="27"/>
      <c r="E32" s="27"/>
      <c r="F32" s="27"/>
      <c r="G32" s="27"/>
      <c r="H32" s="27"/>
      <c r="I32" s="28"/>
      <c r="J32" s="21"/>
      <c r="K32" s="21"/>
      <c r="L32" s="21"/>
      <c r="M32" s="21"/>
      <c r="N32" s="24"/>
      <c r="O32" s="24"/>
      <c r="P32" s="24"/>
      <c r="Q32" s="24"/>
      <c r="R32" s="24"/>
      <c r="S32" s="24"/>
      <c r="T32" s="33"/>
      <c r="U32" s="24"/>
      <c r="V32" s="24"/>
      <c r="W32" s="24"/>
      <c r="X32" s="24"/>
      <c r="Y32" s="24"/>
      <c r="Z32" s="24"/>
      <c r="AA32" s="24"/>
      <c r="AB32" s="24"/>
      <c r="AC32" s="24"/>
      <c r="AD32" s="24"/>
      <c r="AE32" s="24"/>
      <c r="AF32" s="34"/>
      <c r="AG32" s="35"/>
      <c r="AH32" s="35"/>
      <c r="AI32" s="35"/>
      <c r="AJ32" s="35"/>
      <c r="AK32" s="35"/>
      <c r="AL32" s="35"/>
      <c r="AM32" s="35"/>
      <c r="AN32" s="35"/>
      <c r="AO32" s="35"/>
      <c r="AP32" s="35"/>
      <c r="AQ32" s="35"/>
      <c r="AR32" s="35"/>
      <c r="AS32" s="35"/>
      <c r="AT32" s="35"/>
      <c r="AU32" s="35"/>
      <c r="AV32" s="25"/>
      <c r="AW32" s="25"/>
      <c r="AX32" s="25"/>
      <c r="AY32" s="25"/>
      <c r="AZ32" s="25"/>
      <c r="BA32" s="5"/>
      <c r="BB32" s="7"/>
    </row>
    <row r="33" spans="3:60" ht="22.5" customHeight="1">
      <c r="C33" s="7"/>
      <c r="D33" s="160" t="s">
        <v>15</v>
      </c>
      <c r="E33" s="175" t="s">
        <v>29</v>
      </c>
      <c r="F33" s="175"/>
      <c r="G33" s="175"/>
      <c r="H33" s="175"/>
      <c r="I33" s="175"/>
      <c r="J33" s="175"/>
      <c r="K33" s="175"/>
      <c r="L33" s="175"/>
      <c r="M33" s="176"/>
      <c r="N33" s="122" t="s">
        <v>28</v>
      </c>
      <c r="O33" s="123"/>
      <c r="P33" s="123"/>
      <c r="Q33" s="123"/>
      <c r="R33" s="123"/>
      <c r="S33" s="123"/>
      <c r="T33" s="123"/>
      <c r="U33" s="153" t="s">
        <v>27</v>
      </c>
      <c r="V33" s="153"/>
      <c r="W33" s="153"/>
      <c r="X33" s="153"/>
      <c r="Y33" s="153"/>
      <c r="Z33" s="153"/>
      <c r="AA33" s="153"/>
      <c r="AB33" s="153"/>
      <c r="AC33" s="153"/>
      <c r="AD33" s="153" t="s">
        <v>22</v>
      </c>
      <c r="AE33" s="153"/>
      <c r="AF33" s="153"/>
      <c r="AG33" s="153"/>
      <c r="AH33" s="153"/>
      <c r="AI33" s="153"/>
      <c r="AJ33" s="153"/>
      <c r="AK33" s="153"/>
      <c r="AL33" s="153"/>
      <c r="AM33" s="153"/>
      <c r="AN33" s="131" t="s">
        <v>23</v>
      </c>
      <c r="AO33" s="131"/>
      <c r="AP33" s="131"/>
      <c r="AQ33" s="131"/>
      <c r="AR33" s="131"/>
      <c r="AS33" s="131"/>
      <c r="AT33" s="131"/>
      <c r="AU33" s="131"/>
      <c r="AV33" s="131"/>
      <c r="AW33" s="131"/>
      <c r="AX33" s="131"/>
      <c r="AY33" s="131"/>
      <c r="AZ33" s="132"/>
      <c r="BA33" s="5"/>
      <c r="BB33" s="7"/>
    </row>
    <row r="34" spans="3:60" ht="18.75" customHeight="1">
      <c r="C34" s="7"/>
      <c r="D34" s="161"/>
      <c r="E34" s="163" t="s">
        <v>234</v>
      </c>
      <c r="F34" s="163"/>
      <c r="G34" s="163"/>
      <c r="H34" s="163"/>
      <c r="I34" s="163"/>
      <c r="J34" s="163"/>
      <c r="K34" s="163"/>
      <c r="L34" s="163"/>
      <c r="M34" s="164"/>
      <c r="N34" s="124"/>
      <c r="O34" s="125"/>
      <c r="P34" s="125"/>
      <c r="Q34" s="125"/>
      <c r="R34" s="125"/>
      <c r="S34" s="125"/>
      <c r="T34" s="125"/>
      <c r="U34" s="126"/>
      <c r="V34" s="126" t="s">
        <v>18</v>
      </c>
      <c r="W34" s="126"/>
      <c r="X34" s="126"/>
      <c r="Y34" s="126"/>
      <c r="Z34" s="126"/>
      <c r="AA34" s="126"/>
      <c r="AB34" s="126"/>
      <c r="AC34" s="126"/>
      <c r="AD34" s="127"/>
      <c r="AE34" s="127"/>
      <c r="AF34" s="127"/>
      <c r="AG34" s="127"/>
      <c r="AH34" s="127"/>
      <c r="AI34" s="127"/>
      <c r="AJ34" s="127"/>
      <c r="AK34" s="127"/>
      <c r="AL34" s="127"/>
      <c r="AM34" s="127"/>
      <c r="AN34" s="128">
        <f>SUM(N34,AD34)</f>
        <v>0</v>
      </c>
      <c r="AO34" s="128"/>
      <c r="AP34" s="128"/>
      <c r="AQ34" s="128"/>
      <c r="AR34" s="128"/>
      <c r="AS34" s="128"/>
      <c r="AT34" s="128"/>
      <c r="AU34" s="128"/>
      <c r="AV34" s="128"/>
      <c r="AW34" s="128"/>
      <c r="AX34" s="128"/>
      <c r="AY34" s="128"/>
      <c r="AZ34" s="129"/>
      <c r="BA34" s="5"/>
      <c r="BB34" s="7"/>
    </row>
    <row r="35" spans="3:60" ht="18.75" customHeight="1">
      <c r="C35" s="7"/>
      <c r="D35" s="161"/>
      <c r="E35" s="163" t="s">
        <v>30</v>
      </c>
      <c r="F35" s="163"/>
      <c r="G35" s="163"/>
      <c r="H35" s="163"/>
      <c r="I35" s="163"/>
      <c r="J35" s="163"/>
      <c r="K35" s="163"/>
      <c r="L35" s="163"/>
      <c r="M35" s="164"/>
      <c r="N35" s="124"/>
      <c r="O35" s="125"/>
      <c r="P35" s="125"/>
      <c r="Q35" s="125"/>
      <c r="R35" s="125"/>
      <c r="S35" s="125"/>
      <c r="T35" s="125"/>
      <c r="U35" s="127"/>
      <c r="V35" s="127"/>
      <c r="W35" s="127"/>
      <c r="X35" s="127"/>
      <c r="Y35" s="127"/>
      <c r="Z35" s="127"/>
      <c r="AA35" s="127"/>
      <c r="AB35" s="127"/>
      <c r="AC35" s="127"/>
      <c r="AD35" s="127"/>
      <c r="AE35" s="127"/>
      <c r="AF35" s="127"/>
      <c r="AG35" s="127"/>
      <c r="AH35" s="127"/>
      <c r="AI35" s="127"/>
      <c r="AJ35" s="127"/>
      <c r="AK35" s="127"/>
      <c r="AL35" s="127"/>
      <c r="AM35" s="127"/>
      <c r="AN35" s="128">
        <f>SUM(N35,U35,AD35)</f>
        <v>0</v>
      </c>
      <c r="AO35" s="128"/>
      <c r="AP35" s="128"/>
      <c r="AQ35" s="128"/>
      <c r="AR35" s="128"/>
      <c r="AS35" s="128"/>
      <c r="AT35" s="128"/>
      <c r="AU35" s="128"/>
      <c r="AV35" s="128"/>
      <c r="AW35" s="128"/>
      <c r="AX35" s="128"/>
      <c r="AY35" s="128"/>
      <c r="AZ35" s="129"/>
      <c r="BA35" s="5"/>
      <c r="BB35" s="7"/>
    </row>
    <row r="36" spans="3:60" ht="18.75" customHeight="1">
      <c r="C36" s="7"/>
      <c r="D36" s="161"/>
      <c r="E36" s="163" t="s">
        <v>31</v>
      </c>
      <c r="F36" s="163"/>
      <c r="G36" s="163"/>
      <c r="H36" s="163"/>
      <c r="I36" s="163"/>
      <c r="J36" s="163"/>
      <c r="K36" s="163"/>
      <c r="L36" s="163"/>
      <c r="M36" s="164"/>
      <c r="N36" s="218"/>
      <c r="O36" s="219"/>
      <c r="P36" s="219"/>
      <c r="Q36" s="219"/>
      <c r="R36" s="219"/>
      <c r="S36" s="219"/>
      <c r="T36" s="219"/>
      <c r="U36" s="127"/>
      <c r="V36" s="127"/>
      <c r="W36" s="127"/>
      <c r="X36" s="127"/>
      <c r="Y36" s="127"/>
      <c r="Z36" s="127"/>
      <c r="AA36" s="127"/>
      <c r="AB36" s="127"/>
      <c r="AC36" s="127"/>
      <c r="AD36" s="126"/>
      <c r="AE36" s="126"/>
      <c r="AF36" s="126"/>
      <c r="AG36" s="126"/>
      <c r="AH36" s="126"/>
      <c r="AI36" s="126"/>
      <c r="AJ36" s="126"/>
      <c r="AK36" s="126"/>
      <c r="AL36" s="126"/>
      <c r="AM36" s="126"/>
      <c r="AN36" s="128">
        <f>SUM(U36)</f>
        <v>0</v>
      </c>
      <c r="AO36" s="128"/>
      <c r="AP36" s="128"/>
      <c r="AQ36" s="128"/>
      <c r="AR36" s="128"/>
      <c r="AS36" s="128"/>
      <c r="AT36" s="128"/>
      <c r="AU36" s="128"/>
      <c r="AV36" s="128"/>
      <c r="AW36" s="128"/>
      <c r="AX36" s="128"/>
      <c r="AY36" s="128"/>
      <c r="AZ36" s="129"/>
      <c r="BA36" s="5"/>
      <c r="BB36" s="7"/>
    </row>
    <row r="37" spans="3:60" ht="18.75" customHeight="1" thickBot="1">
      <c r="C37" s="7"/>
      <c r="D37" s="162"/>
      <c r="E37" s="177" t="s">
        <v>32</v>
      </c>
      <c r="F37" s="177"/>
      <c r="G37" s="177"/>
      <c r="H37" s="177"/>
      <c r="I37" s="177"/>
      <c r="J37" s="177"/>
      <c r="K37" s="177"/>
      <c r="L37" s="177"/>
      <c r="M37" s="178"/>
      <c r="N37" s="221">
        <f>SUM(N34:T35)</f>
        <v>0</v>
      </c>
      <c r="O37" s="222"/>
      <c r="P37" s="222"/>
      <c r="Q37" s="222"/>
      <c r="R37" s="222"/>
      <c r="S37" s="222"/>
      <c r="T37" s="222"/>
      <c r="U37" s="220">
        <f>SUM(U35:AC36)</f>
        <v>0</v>
      </c>
      <c r="V37" s="220"/>
      <c r="W37" s="220"/>
      <c r="X37" s="220"/>
      <c r="Y37" s="220"/>
      <c r="Z37" s="220"/>
      <c r="AA37" s="220"/>
      <c r="AB37" s="220"/>
      <c r="AC37" s="220"/>
      <c r="AD37" s="220">
        <f>SUM(AD34:AM35)</f>
        <v>0</v>
      </c>
      <c r="AE37" s="220"/>
      <c r="AF37" s="220"/>
      <c r="AG37" s="220"/>
      <c r="AH37" s="220"/>
      <c r="AI37" s="220"/>
      <c r="AJ37" s="220"/>
      <c r="AK37" s="220"/>
      <c r="AL37" s="220"/>
      <c r="AM37" s="220"/>
      <c r="AN37" s="216">
        <f>SUM(N37,U37,AD37)</f>
        <v>0</v>
      </c>
      <c r="AO37" s="216"/>
      <c r="AP37" s="216"/>
      <c r="AQ37" s="216"/>
      <c r="AR37" s="216"/>
      <c r="AS37" s="216"/>
      <c r="AT37" s="216"/>
      <c r="AU37" s="216"/>
      <c r="AV37" s="216"/>
      <c r="AW37" s="216"/>
      <c r="AX37" s="216"/>
      <c r="AY37" s="216"/>
      <c r="AZ37" s="217"/>
      <c r="BA37" s="5"/>
      <c r="BB37" s="7"/>
    </row>
    <row r="38" spans="3:60" ht="7.5" customHeight="1" thickBot="1">
      <c r="C38" s="7"/>
      <c r="D38" s="29"/>
      <c r="E38" s="29"/>
      <c r="F38" s="29"/>
      <c r="G38" s="29"/>
      <c r="H38" s="29"/>
      <c r="I38" s="29"/>
      <c r="J38" s="29"/>
      <c r="K38" s="29"/>
      <c r="L38" s="29"/>
      <c r="M38" s="21"/>
      <c r="N38" s="21"/>
      <c r="O38" s="21"/>
      <c r="P38" s="21"/>
      <c r="Q38" s="21"/>
      <c r="R38" s="21"/>
      <c r="S38" s="21"/>
      <c r="T38" s="21"/>
      <c r="U38" s="21"/>
      <c r="V38" s="21"/>
      <c r="W38" s="21"/>
      <c r="X38" s="21"/>
      <c r="Y38" s="21"/>
      <c r="Z38" s="21"/>
      <c r="AA38" s="21"/>
      <c r="AB38" s="21"/>
      <c r="AC38" s="21"/>
      <c r="AD38" s="21"/>
      <c r="AE38" s="21"/>
      <c r="AF38" s="21"/>
      <c r="AG38" s="24"/>
      <c r="AH38" s="29"/>
      <c r="AI38" s="29"/>
      <c r="AJ38" s="29"/>
      <c r="AK38" s="29"/>
      <c r="AL38" s="29"/>
      <c r="AM38" s="29"/>
      <c r="AN38" s="29"/>
      <c r="AO38" s="29"/>
      <c r="AP38" s="35"/>
      <c r="AQ38" s="29"/>
      <c r="AR38" s="29"/>
      <c r="AS38" s="29"/>
      <c r="AT38" s="29"/>
      <c r="AU38" s="29"/>
      <c r="AV38" s="21"/>
      <c r="AW38" s="21"/>
      <c r="AX38" s="21"/>
      <c r="AY38" s="21"/>
      <c r="AZ38" s="21"/>
      <c r="BA38" s="5"/>
      <c r="BB38" s="7"/>
    </row>
    <row r="39" spans="3:60" ht="18.75" customHeight="1">
      <c r="C39" s="7"/>
      <c r="D39" s="198" t="s">
        <v>24</v>
      </c>
      <c r="E39" s="199"/>
      <c r="F39" s="202" t="s">
        <v>25</v>
      </c>
      <c r="G39" s="203"/>
      <c r="H39" s="204"/>
      <c r="I39" s="32"/>
      <c r="J39" s="208" t="s">
        <v>80</v>
      </c>
      <c r="K39" s="208"/>
      <c r="L39" s="208"/>
      <c r="M39" s="208"/>
      <c r="N39" s="208"/>
      <c r="O39" s="209"/>
      <c r="P39" s="210"/>
      <c r="Q39" s="210"/>
      <c r="R39" s="210"/>
      <c r="S39" s="210"/>
      <c r="T39" s="208" t="s">
        <v>84</v>
      </c>
      <c r="U39" s="208"/>
      <c r="V39" s="226" t="s">
        <v>26</v>
      </c>
      <c r="W39" s="226"/>
      <c r="X39" s="226"/>
      <c r="Y39" s="227"/>
      <c r="Z39" s="230" t="e">
        <f>O39/O40</f>
        <v>#DIV/0!</v>
      </c>
      <c r="AA39" s="231"/>
      <c r="AB39" s="231"/>
      <c r="AC39" s="231"/>
      <c r="AD39" s="231"/>
      <c r="AE39" s="231"/>
      <c r="AF39" s="232"/>
      <c r="AG39" s="38"/>
      <c r="AH39" s="113" t="s">
        <v>16</v>
      </c>
      <c r="AI39" s="113"/>
      <c r="AJ39" s="113"/>
      <c r="AK39" s="113"/>
      <c r="AL39" s="113"/>
      <c r="AM39" s="113"/>
      <c r="AN39" s="113"/>
      <c r="AO39" s="36"/>
      <c r="AP39" s="41"/>
      <c r="AQ39" s="31"/>
      <c r="AR39" s="236" t="s">
        <v>17</v>
      </c>
      <c r="AS39" s="237"/>
      <c r="AT39" s="237"/>
      <c r="AU39" s="237"/>
      <c r="AV39" s="237"/>
      <c r="AW39" s="237"/>
      <c r="AX39" s="237"/>
      <c r="AY39" s="237"/>
      <c r="AZ39" s="238"/>
      <c r="BA39" s="5"/>
      <c r="BB39" s="7"/>
    </row>
    <row r="40" spans="3:60" ht="18.75" customHeight="1" thickBot="1">
      <c r="C40" s="7"/>
      <c r="D40" s="200"/>
      <c r="E40" s="201"/>
      <c r="F40" s="205"/>
      <c r="G40" s="206"/>
      <c r="H40" s="207"/>
      <c r="I40" s="37"/>
      <c r="J40" s="121" t="s">
        <v>82</v>
      </c>
      <c r="K40" s="121"/>
      <c r="L40" s="121"/>
      <c r="M40" s="121"/>
      <c r="N40" s="121"/>
      <c r="O40" s="211"/>
      <c r="P40" s="212"/>
      <c r="Q40" s="212"/>
      <c r="R40" s="212"/>
      <c r="S40" s="212"/>
      <c r="T40" s="121" t="s">
        <v>83</v>
      </c>
      <c r="U40" s="121"/>
      <c r="V40" s="228"/>
      <c r="W40" s="228"/>
      <c r="X40" s="228"/>
      <c r="Y40" s="229"/>
      <c r="Z40" s="233"/>
      <c r="AA40" s="234"/>
      <c r="AB40" s="234"/>
      <c r="AC40" s="234"/>
      <c r="AD40" s="234"/>
      <c r="AE40" s="234"/>
      <c r="AF40" s="235"/>
      <c r="AG40" s="39"/>
      <c r="AH40" s="213"/>
      <c r="AI40" s="214"/>
      <c r="AJ40" s="214"/>
      <c r="AK40" s="214"/>
      <c r="AL40" s="214"/>
      <c r="AM40" s="214"/>
      <c r="AN40" s="215"/>
      <c r="AO40" s="40"/>
      <c r="AP40" s="30"/>
      <c r="AQ40" s="26"/>
      <c r="AR40" s="223"/>
      <c r="AS40" s="224"/>
      <c r="AT40" s="224"/>
      <c r="AU40" s="224"/>
      <c r="AV40" s="224"/>
      <c r="AW40" s="224"/>
      <c r="AX40" s="224"/>
      <c r="AY40" s="224"/>
      <c r="AZ40" s="225"/>
      <c r="BA40" s="5"/>
      <c r="BB40" s="7"/>
    </row>
    <row r="41" spans="3:60" ht="18.75" customHeight="1" thickBot="1">
      <c r="C41" s="10"/>
      <c r="D41" s="54"/>
      <c r="E41" s="54"/>
      <c r="F41" s="43"/>
      <c r="G41" s="43"/>
      <c r="H41" s="43"/>
      <c r="I41" s="55"/>
      <c r="J41" s="56"/>
      <c r="K41" s="56"/>
      <c r="L41" s="56"/>
      <c r="M41" s="56"/>
      <c r="N41" s="56"/>
      <c r="O41" s="56"/>
      <c r="P41" s="56"/>
      <c r="Q41" s="56"/>
      <c r="R41" s="56"/>
      <c r="S41" s="56"/>
      <c r="T41" s="56"/>
      <c r="U41" s="56"/>
      <c r="V41" s="44"/>
      <c r="W41" s="44"/>
      <c r="X41" s="44"/>
      <c r="Y41" s="44"/>
      <c r="Z41" s="50"/>
      <c r="AA41" s="50"/>
      <c r="AB41" s="50"/>
      <c r="AC41" s="50"/>
      <c r="AD41" s="50"/>
      <c r="AE41" s="50"/>
      <c r="AF41" s="50"/>
      <c r="AG41" s="45"/>
      <c r="AH41" s="57"/>
      <c r="AI41" s="57"/>
      <c r="AJ41" s="57"/>
      <c r="AK41" s="57"/>
      <c r="AL41" s="57"/>
      <c r="AM41" s="57"/>
      <c r="AN41" s="57"/>
      <c r="AO41" s="55"/>
      <c r="AP41" s="55"/>
      <c r="AQ41" s="55"/>
      <c r="AR41" s="58"/>
      <c r="AS41" s="58"/>
      <c r="AT41" s="58"/>
      <c r="AU41" s="58"/>
      <c r="AV41" s="58"/>
      <c r="AW41" s="58"/>
      <c r="AX41" s="58"/>
      <c r="AY41" s="58"/>
      <c r="AZ41" s="58"/>
      <c r="BA41" s="6"/>
      <c r="BB41" s="7"/>
    </row>
    <row r="42" spans="3:60" ht="18.75" customHeight="1">
      <c r="C42" s="3"/>
      <c r="D42" s="59"/>
      <c r="E42" s="59"/>
      <c r="F42" s="60"/>
      <c r="G42" s="60"/>
      <c r="H42" s="60"/>
      <c r="I42" s="35"/>
      <c r="J42" s="61"/>
      <c r="K42" s="61"/>
      <c r="L42" s="61"/>
      <c r="M42" s="61"/>
      <c r="N42" s="61"/>
      <c r="O42" s="61"/>
      <c r="P42" s="61"/>
      <c r="Q42" s="61"/>
      <c r="R42" s="61"/>
      <c r="S42" s="61"/>
      <c r="T42" s="61"/>
      <c r="U42" s="61"/>
      <c r="V42" s="62"/>
      <c r="W42" s="62"/>
      <c r="X42" s="62"/>
      <c r="Y42" s="62"/>
      <c r="Z42" s="49"/>
      <c r="AA42" s="49"/>
      <c r="AB42" s="49"/>
      <c r="AC42" s="49"/>
      <c r="AD42" s="49"/>
      <c r="AE42" s="49"/>
      <c r="AF42" s="49"/>
      <c r="AG42" s="24"/>
      <c r="AH42" s="63"/>
      <c r="AI42" s="63"/>
      <c r="AJ42" s="63"/>
      <c r="AK42" s="63"/>
      <c r="AL42" s="63"/>
      <c r="AM42" s="63"/>
      <c r="AN42" s="63"/>
      <c r="AO42" s="35"/>
      <c r="AP42" s="35"/>
      <c r="AQ42" s="35"/>
      <c r="AR42" s="64"/>
      <c r="AS42" s="64"/>
      <c r="AT42" s="64"/>
      <c r="AU42" s="64"/>
      <c r="AV42" s="64"/>
      <c r="AW42" s="64"/>
      <c r="AX42" s="64"/>
      <c r="AY42" s="64"/>
      <c r="AZ42" s="64"/>
      <c r="BA42" s="3"/>
      <c r="BB42" s="2"/>
    </row>
    <row r="43" spans="3:60" ht="18.75" customHeight="1" thickBot="1">
      <c r="C43" s="2"/>
      <c r="D43" s="82" t="s">
        <v>237</v>
      </c>
      <c r="E43" s="31"/>
      <c r="F43" s="81"/>
      <c r="G43" s="81"/>
      <c r="H43" s="81"/>
      <c r="I43" s="26"/>
      <c r="J43" s="83"/>
      <c r="K43" s="83"/>
      <c r="L43" s="83"/>
      <c r="M43" s="83"/>
      <c r="N43" s="83"/>
      <c r="O43" s="83"/>
      <c r="P43" s="83"/>
      <c r="Q43" s="83"/>
      <c r="R43" s="83"/>
      <c r="S43" s="83"/>
      <c r="T43" s="83"/>
      <c r="U43" s="83"/>
      <c r="V43" s="8"/>
      <c r="W43" s="8"/>
      <c r="X43" s="8"/>
      <c r="Y43" s="8"/>
      <c r="Z43" s="84"/>
      <c r="AA43" s="84"/>
      <c r="AB43" s="84"/>
      <c r="AC43" s="84"/>
      <c r="AD43" s="84"/>
      <c r="AE43" s="84"/>
      <c r="AF43" s="84"/>
      <c r="AG43" s="25"/>
      <c r="AH43" s="85"/>
      <c r="AI43" s="85"/>
      <c r="AJ43" s="85"/>
      <c r="AK43" s="85"/>
      <c r="AL43" s="85"/>
      <c r="AM43" s="85"/>
      <c r="AN43" s="85"/>
      <c r="AO43" s="26"/>
      <c r="AP43" s="26"/>
      <c r="AQ43" s="26"/>
      <c r="AR43" s="86"/>
      <c r="AS43" s="86"/>
      <c r="AT43" s="86"/>
      <c r="AU43" s="86"/>
      <c r="AV43" s="86"/>
      <c r="AW43" s="86"/>
      <c r="AX43" s="86"/>
      <c r="AY43" s="86"/>
      <c r="AZ43" s="86"/>
      <c r="BA43" s="2"/>
      <c r="BB43" s="2"/>
    </row>
    <row r="44" spans="3:60" ht="7.5" customHeight="1" thickBot="1">
      <c r="C44" s="87"/>
      <c r="D44" s="35"/>
      <c r="E44" s="35"/>
      <c r="F44" s="35"/>
      <c r="G44" s="35"/>
      <c r="H44" s="35"/>
      <c r="I44" s="35"/>
      <c r="J44" s="35"/>
      <c r="K44" s="35"/>
      <c r="L44" s="35"/>
      <c r="M44" s="24"/>
      <c r="N44" s="24"/>
      <c r="O44" s="24"/>
      <c r="P44" s="24"/>
      <c r="Q44" s="24"/>
      <c r="R44" s="24"/>
      <c r="S44" s="24"/>
      <c r="T44" s="24"/>
      <c r="U44" s="24"/>
      <c r="V44" s="24"/>
      <c r="W44" s="24"/>
      <c r="X44" s="24"/>
      <c r="Y44" s="24"/>
      <c r="Z44" s="24"/>
      <c r="AA44" s="24"/>
      <c r="AB44" s="24"/>
      <c r="AC44" s="24"/>
      <c r="AD44" s="24"/>
      <c r="AE44" s="24"/>
      <c r="AF44" s="24"/>
      <c r="AG44" s="24"/>
      <c r="AH44" s="35"/>
      <c r="AI44" s="35"/>
      <c r="AJ44" s="35"/>
      <c r="AK44" s="35"/>
      <c r="AL44" s="35"/>
      <c r="AM44" s="35"/>
      <c r="AN44" s="35"/>
      <c r="AO44" s="35"/>
      <c r="AP44" s="35"/>
      <c r="AQ44" s="35"/>
      <c r="AR44" s="35"/>
      <c r="AS44" s="35"/>
      <c r="AT44" s="35"/>
      <c r="AU44" s="35"/>
      <c r="AV44" s="24"/>
      <c r="AW44" s="24"/>
      <c r="AX44" s="24"/>
      <c r="AY44" s="24"/>
      <c r="AZ44" s="24"/>
      <c r="BA44" s="88"/>
      <c r="BB44" s="7"/>
    </row>
    <row r="45" spans="3:60">
      <c r="C45" s="7"/>
      <c r="D45" s="347" t="s">
        <v>239</v>
      </c>
      <c r="E45" s="47"/>
      <c r="F45" s="291" t="s">
        <v>33</v>
      </c>
      <c r="G45" s="292"/>
      <c r="H45" s="292"/>
      <c r="I45" s="292"/>
      <c r="J45" s="292"/>
      <c r="K45" s="292"/>
      <c r="L45" s="292"/>
      <c r="M45" s="292"/>
      <c r="N45" s="292"/>
      <c r="O45" s="292"/>
      <c r="P45" s="292"/>
      <c r="Q45" s="353"/>
      <c r="R45" s="291" t="s">
        <v>34</v>
      </c>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3"/>
      <c r="BA45" s="5"/>
      <c r="BB45" s="7"/>
    </row>
    <row r="46" spans="3:60" ht="80.099999999999994" customHeight="1">
      <c r="C46" s="7"/>
      <c r="D46" s="348"/>
      <c r="E46" s="46">
        <v>1</v>
      </c>
      <c r="F46" s="339"/>
      <c r="G46" s="340"/>
      <c r="H46" s="340"/>
      <c r="I46" s="340"/>
      <c r="J46" s="335" t="str">
        <f>IF(F46="","",VLOOKUP(F46,$BE$65:$BF$139,2))</f>
        <v/>
      </c>
      <c r="K46" s="336"/>
      <c r="L46" s="336"/>
      <c r="M46" s="336"/>
      <c r="N46" s="336"/>
      <c r="O46" s="336"/>
      <c r="P46" s="336"/>
      <c r="Q46" s="337"/>
      <c r="R46" s="341"/>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3"/>
      <c r="AZ46" s="334"/>
      <c r="BA46" s="5"/>
      <c r="BB46" s="7"/>
      <c r="BF46" s="338"/>
      <c r="BG46" s="338"/>
      <c r="BH46" s="338"/>
    </row>
    <row r="47" spans="3:60" ht="80.099999999999994" customHeight="1">
      <c r="C47" s="7"/>
      <c r="D47" s="348"/>
      <c r="E47" s="42">
        <v>2</v>
      </c>
      <c r="F47" s="339"/>
      <c r="G47" s="340"/>
      <c r="H47" s="340"/>
      <c r="I47" s="340"/>
      <c r="J47" s="335" t="str">
        <f t="shared" ref="J47:J55" si="0">IF(F47="","",VLOOKUP(F47,$BE$65:$BF$139,2))</f>
        <v/>
      </c>
      <c r="K47" s="336"/>
      <c r="L47" s="336"/>
      <c r="M47" s="336"/>
      <c r="N47" s="336"/>
      <c r="O47" s="336"/>
      <c r="P47" s="336"/>
      <c r="Q47" s="337"/>
      <c r="R47" s="341"/>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4"/>
      <c r="BA47" s="5"/>
      <c r="BB47" s="7"/>
      <c r="BF47" s="338"/>
      <c r="BG47" s="338"/>
      <c r="BH47" s="338"/>
    </row>
    <row r="48" spans="3:60" ht="80.099999999999994" customHeight="1">
      <c r="C48" s="7"/>
      <c r="D48" s="348"/>
      <c r="E48" s="42">
        <v>3</v>
      </c>
      <c r="F48" s="339"/>
      <c r="G48" s="340"/>
      <c r="H48" s="340"/>
      <c r="I48" s="340"/>
      <c r="J48" s="335" t="str">
        <f t="shared" si="0"/>
        <v/>
      </c>
      <c r="K48" s="336"/>
      <c r="L48" s="336"/>
      <c r="M48" s="336"/>
      <c r="N48" s="336"/>
      <c r="O48" s="336"/>
      <c r="P48" s="336"/>
      <c r="Q48" s="337"/>
      <c r="R48" s="341"/>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33"/>
      <c r="AZ48" s="334"/>
      <c r="BA48" s="5"/>
      <c r="BB48" s="7"/>
      <c r="BF48" s="338"/>
      <c r="BG48" s="338"/>
      <c r="BH48" s="338"/>
    </row>
    <row r="49" spans="3:60" ht="80.099999999999994" customHeight="1">
      <c r="C49" s="7"/>
      <c r="D49" s="348"/>
      <c r="E49" s="42">
        <v>4</v>
      </c>
      <c r="F49" s="339"/>
      <c r="G49" s="340"/>
      <c r="H49" s="340"/>
      <c r="I49" s="340"/>
      <c r="J49" s="335" t="str">
        <f t="shared" si="0"/>
        <v/>
      </c>
      <c r="K49" s="336"/>
      <c r="L49" s="336"/>
      <c r="M49" s="336"/>
      <c r="N49" s="336"/>
      <c r="O49" s="336"/>
      <c r="P49" s="336"/>
      <c r="Q49" s="337"/>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33"/>
      <c r="AZ49" s="334"/>
      <c r="BA49" s="5"/>
      <c r="BB49" s="7"/>
      <c r="BF49" s="69"/>
      <c r="BG49" s="70"/>
      <c r="BH49" s="71"/>
    </row>
    <row r="50" spans="3:60" ht="80.099999999999994" customHeight="1">
      <c r="C50" s="7"/>
      <c r="D50" s="348"/>
      <c r="E50" s="42">
        <v>5</v>
      </c>
      <c r="F50" s="339"/>
      <c r="G50" s="340"/>
      <c r="H50" s="340"/>
      <c r="I50" s="340"/>
      <c r="J50" s="335" t="str">
        <f t="shared" si="0"/>
        <v/>
      </c>
      <c r="K50" s="336"/>
      <c r="L50" s="336"/>
      <c r="M50" s="336"/>
      <c r="N50" s="336"/>
      <c r="O50" s="336"/>
      <c r="P50" s="336"/>
      <c r="Q50" s="337"/>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4"/>
      <c r="BA50" s="5"/>
      <c r="BB50" s="7"/>
      <c r="BF50" s="69"/>
      <c r="BG50" s="70"/>
      <c r="BH50" s="71"/>
    </row>
    <row r="51" spans="3:60" ht="80.099999999999994" customHeight="1">
      <c r="C51" s="7"/>
      <c r="D51" s="348"/>
      <c r="E51" s="42">
        <v>6</v>
      </c>
      <c r="F51" s="339"/>
      <c r="G51" s="340"/>
      <c r="H51" s="340"/>
      <c r="I51" s="340"/>
      <c r="J51" s="335" t="str">
        <f t="shared" si="0"/>
        <v/>
      </c>
      <c r="K51" s="336"/>
      <c r="L51" s="336"/>
      <c r="M51" s="336"/>
      <c r="N51" s="336"/>
      <c r="O51" s="336"/>
      <c r="P51" s="336"/>
      <c r="Q51" s="337"/>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4"/>
      <c r="BA51" s="5"/>
      <c r="BB51" s="7"/>
      <c r="BF51" s="69"/>
      <c r="BG51" s="70"/>
      <c r="BH51" s="71"/>
    </row>
    <row r="52" spans="3:60" ht="80.099999999999994" customHeight="1">
      <c r="C52" s="7"/>
      <c r="D52" s="348"/>
      <c r="E52" s="42">
        <v>7</v>
      </c>
      <c r="F52" s="339"/>
      <c r="G52" s="340"/>
      <c r="H52" s="340"/>
      <c r="I52" s="340"/>
      <c r="J52" s="335" t="str">
        <f t="shared" si="0"/>
        <v/>
      </c>
      <c r="K52" s="336"/>
      <c r="L52" s="336"/>
      <c r="M52" s="336"/>
      <c r="N52" s="336"/>
      <c r="O52" s="336"/>
      <c r="P52" s="336"/>
      <c r="Q52" s="337"/>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4"/>
      <c r="BA52" s="5"/>
      <c r="BB52" s="7"/>
      <c r="BF52" s="69"/>
      <c r="BG52" s="70"/>
      <c r="BH52" s="71"/>
    </row>
    <row r="53" spans="3:60" ht="80.099999999999994" customHeight="1">
      <c r="C53" s="7"/>
      <c r="D53" s="348"/>
      <c r="E53" s="42">
        <v>8</v>
      </c>
      <c r="F53" s="339"/>
      <c r="G53" s="340"/>
      <c r="H53" s="340"/>
      <c r="I53" s="340"/>
      <c r="J53" s="335" t="str">
        <f t="shared" si="0"/>
        <v/>
      </c>
      <c r="K53" s="336"/>
      <c r="L53" s="336"/>
      <c r="M53" s="336"/>
      <c r="N53" s="336"/>
      <c r="O53" s="336"/>
      <c r="P53" s="336"/>
      <c r="Q53" s="337"/>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4"/>
      <c r="BA53" s="5"/>
      <c r="BB53" s="7"/>
      <c r="BF53" s="69"/>
      <c r="BG53" s="70"/>
      <c r="BH53" s="71"/>
    </row>
    <row r="54" spans="3:60" ht="80.099999999999994" customHeight="1">
      <c r="C54" s="7"/>
      <c r="D54" s="348"/>
      <c r="E54" s="42">
        <v>9</v>
      </c>
      <c r="F54" s="339"/>
      <c r="G54" s="340"/>
      <c r="H54" s="340"/>
      <c r="I54" s="340"/>
      <c r="J54" s="335" t="str">
        <f t="shared" si="0"/>
        <v/>
      </c>
      <c r="K54" s="336"/>
      <c r="L54" s="336"/>
      <c r="M54" s="336"/>
      <c r="N54" s="336"/>
      <c r="O54" s="336"/>
      <c r="P54" s="336"/>
      <c r="Q54" s="337"/>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3"/>
      <c r="AZ54" s="334"/>
      <c r="BA54" s="5"/>
      <c r="BB54" s="7"/>
      <c r="BF54" s="69"/>
      <c r="BG54" s="70"/>
      <c r="BH54" s="71"/>
    </row>
    <row r="55" spans="3:60" ht="80.099999999999994" customHeight="1" thickBot="1">
      <c r="C55" s="7"/>
      <c r="D55" s="349"/>
      <c r="E55" s="42">
        <v>10</v>
      </c>
      <c r="F55" s="339"/>
      <c r="G55" s="340"/>
      <c r="H55" s="340"/>
      <c r="I55" s="340"/>
      <c r="J55" s="350" t="str">
        <f t="shared" si="0"/>
        <v/>
      </c>
      <c r="K55" s="351"/>
      <c r="L55" s="351"/>
      <c r="M55" s="351"/>
      <c r="N55" s="351"/>
      <c r="O55" s="351"/>
      <c r="P55" s="351"/>
      <c r="Q55" s="35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3"/>
      <c r="BA55" s="5"/>
      <c r="BB55" s="7"/>
      <c r="BF55" s="69"/>
      <c r="BG55" s="70"/>
      <c r="BH55" s="71"/>
    </row>
    <row r="56" spans="3:60">
      <c r="C56" s="7"/>
      <c r="D56" s="346" t="s">
        <v>238</v>
      </c>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5"/>
      <c r="BB56" s="7"/>
      <c r="BF56" s="69"/>
      <c r="BG56" s="70"/>
      <c r="BH56" s="71"/>
    </row>
    <row r="57" spans="3:60" ht="7.5" customHeight="1" thickBot="1">
      <c r="C57" s="10"/>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6"/>
      <c r="BB57" s="7"/>
      <c r="BF57" s="69"/>
      <c r="BG57" s="70"/>
      <c r="BH57" s="71"/>
    </row>
    <row r="58" spans="3:60" ht="18.75"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F58" s="69"/>
      <c r="BG58" s="70"/>
      <c r="BH58" s="71"/>
    </row>
    <row r="59" spans="3:60">
      <c r="BF59" s="69"/>
      <c r="BG59" s="70"/>
      <c r="BH59" s="71"/>
    </row>
    <row r="60" spans="3:60">
      <c r="BF60" s="69"/>
      <c r="BG60" s="70"/>
      <c r="BH60" s="71"/>
    </row>
    <row r="61" spans="3:60">
      <c r="BF61" s="69"/>
      <c r="BG61" s="70"/>
      <c r="BH61" s="71"/>
    </row>
    <row r="62" spans="3:60">
      <c r="BC62" s="2"/>
      <c r="BD62" s="345" t="s">
        <v>93</v>
      </c>
      <c r="BE62" s="344" t="s">
        <v>94</v>
      </c>
      <c r="BF62" s="344" t="s">
        <v>95</v>
      </c>
      <c r="BG62" s="72"/>
      <c r="BH62" s="71"/>
    </row>
    <row r="63" spans="3:60">
      <c r="T63" s="11"/>
      <c r="BC63" s="2"/>
      <c r="BD63" s="345"/>
      <c r="BE63" s="344"/>
      <c r="BF63" s="344"/>
      <c r="BG63" s="72"/>
      <c r="BH63" s="71"/>
    </row>
    <row r="64" spans="3:60">
      <c r="BC64" s="2"/>
      <c r="BD64" s="345"/>
      <c r="BE64" s="344"/>
      <c r="BF64" s="344"/>
      <c r="BG64" s="72"/>
      <c r="BH64" s="71"/>
    </row>
    <row r="65" spans="55:60">
      <c r="BC65" s="2"/>
      <c r="BD65" s="112" t="s">
        <v>96</v>
      </c>
      <c r="BE65" s="67" t="s">
        <v>97</v>
      </c>
      <c r="BF65" s="68" t="s">
        <v>98</v>
      </c>
      <c r="BG65" s="72"/>
      <c r="BH65" s="71"/>
    </row>
    <row r="66" spans="55:60">
      <c r="BC66" s="2"/>
      <c r="BD66" s="112" t="s">
        <v>96</v>
      </c>
      <c r="BE66" s="67" t="s">
        <v>99</v>
      </c>
      <c r="BF66" s="68" t="s">
        <v>100</v>
      </c>
      <c r="BG66" s="72"/>
      <c r="BH66" s="71"/>
    </row>
    <row r="67" spans="55:60">
      <c r="BC67" s="2"/>
      <c r="BD67" s="112" t="s">
        <v>96</v>
      </c>
      <c r="BE67" s="67" t="s">
        <v>101</v>
      </c>
      <c r="BF67" s="68" t="s">
        <v>102</v>
      </c>
      <c r="BG67" s="72"/>
      <c r="BH67" s="71"/>
    </row>
    <row r="68" spans="55:60">
      <c r="BC68" s="2"/>
      <c r="BD68" s="112" t="s">
        <v>96</v>
      </c>
      <c r="BE68" s="67" t="s">
        <v>103</v>
      </c>
      <c r="BF68" s="68" t="s">
        <v>104</v>
      </c>
      <c r="BG68" s="72"/>
      <c r="BH68" s="71"/>
    </row>
    <row r="69" spans="55:60">
      <c r="BC69" s="2"/>
      <c r="BD69" s="112" t="s">
        <v>96</v>
      </c>
      <c r="BE69" s="67" t="s">
        <v>105</v>
      </c>
      <c r="BF69" s="68" t="s">
        <v>106</v>
      </c>
      <c r="BG69" s="72"/>
      <c r="BH69" s="71"/>
    </row>
    <row r="70" spans="55:60">
      <c r="BC70" s="2"/>
      <c r="BD70" s="112" t="s">
        <v>96</v>
      </c>
      <c r="BE70" s="67" t="s">
        <v>107</v>
      </c>
      <c r="BF70" s="68" t="s">
        <v>108</v>
      </c>
      <c r="BG70" s="72"/>
      <c r="BH70" s="71"/>
    </row>
    <row r="71" spans="55:60">
      <c r="BC71" s="2"/>
      <c r="BD71" s="112" t="s">
        <v>96</v>
      </c>
      <c r="BE71" s="67" t="s">
        <v>109</v>
      </c>
      <c r="BF71" s="68" t="s">
        <v>110</v>
      </c>
      <c r="BG71" s="72"/>
      <c r="BH71" s="71"/>
    </row>
    <row r="72" spans="55:60">
      <c r="BC72" s="2"/>
      <c r="BD72" s="112" t="s">
        <v>96</v>
      </c>
      <c r="BE72" s="67" t="s">
        <v>111</v>
      </c>
      <c r="BF72" s="68" t="s">
        <v>112</v>
      </c>
      <c r="BG72" s="72"/>
      <c r="BH72" s="71"/>
    </row>
    <row r="73" spans="55:60">
      <c r="BC73" s="2"/>
      <c r="BD73" s="112" t="s">
        <v>96</v>
      </c>
      <c r="BE73" s="67" t="s">
        <v>113</v>
      </c>
      <c r="BF73" s="68" t="s">
        <v>114</v>
      </c>
      <c r="BG73" s="72"/>
      <c r="BH73" s="71"/>
    </row>
    <row r="74" spans="55:60">
      <c r="BC74" s="2"/>
      <c r="BD74" s="112" t="s">
        <v>96</v>
      </c>
      <c r="BE74" s="67" t="s">
        <v>115</v>
      </c>
      <c r="BF74" s="68" t="s">
        <v>116</v>
      </c>
      <c r="BG74" s="72"/>
      <c r="BH74" s="71"/>
    </row>
    <row r="75" spans="55:60">
      <c r="BC75" s="2"/>
      <c r="BD75" s="112" t="s">
        <v>96</v>
      </c>
      <c r="BE75" s="67" t="s">
        <v>117</v>
      </c>
      <c r="BF75" s="68" t="s">
        <v>118</v>
      </c>
      <c r="BG75" s="72"/>
      <c r="BH75" s="71"/>
    </row>
    <row r="76" spans="55:60">
      <c r="BC76" s="2"/>
      <c r="BD76" s="112" t="s">
        <v>96</v>
      </c>
      <c r="BE76" s="67" t="s">
        <v>119</v>
      </c>
      <c r="BF76" s="68" t="s">
        <v>120</v>
      </c>
      <c r="BG76" s="72"/>
      <c r="BH76" s="71"/>
    </row>
    <row r="77" spans="55:60">
      <c r="BC77" s="2"/>
      <c r="BD77" s="112" t="s">
        <v>96</v>
      </c>
      <c r="BE77" s="67" t="s">
        <v>121</v>
      </c>
      <c r="BF77" s="68" t="s">
        <v>122</v>
      </c>
      <c r="BG77" s="72"/>
      <c r="BH77" s="71"/>
    </row>
    <row r="78" spans="55:60">
      <c r="BC78" s="2"/>
      <c r="BD78" s="112" t="s">
        <v>96</v>
      </c>
      <c r="BE78" s="67" t="s">
        <v>123</v>
      </c>
      <c r="BF78" s="68" t="s">
        <v>124</v>
      </c>
      <c r="BG78" s="72"/>
      <c r="BH78" s="71"/>
    </row>
    <row r="79" spans="55:60">
      <c r="BC79" s="2"/>
      <c r="BD79" s="112" t="s">
        <v>96</v>
      </c>
      <c r="BE79" s="67" t="s">
        <v>125</v>
      </c>
      <c r="BF79" s="68" t="s">
        <v>126</v>
      </c>
      <c r="BG79" s="72"/>
      <c r="BH79" s="71"/>
    </row>
    <row r="80" spans="55:60">
      <c r="BC80" s="2"/>
      <c r="BD80" s="112" t="s">
        <v>96</v>
      </c>
      <c r="BE80" s="67" t="s">
        <v>127</v>
      </c>
      <c r="BF80" s="68" t="s">
        <v>128</v>
      </c>
      <c r="BG80" s="72"/>
      <c r="BH80" s="71"/>
    </row>
    <row r="81" spans="55:60">
      <c r="BC81" s="2"/>
      <c r="BD81" s="112" t="s">
        <v>96</v>
      </c>
      <c r="BE81" s="67" t="s">
        <v>129</v>
      </c>
      <c r="BF81" s="68" t="s">
        <v>130</v>
      </c>
      <c r="BG81" s="72"/>
      <c r="BH81" s="71"/>
    </row>
    <row r="82" spans="55:60">
      <c r="BC82" s="2"/>
      <c r="BD82" s="112" t="s">
        <v>96</v>
      </c>
      <c r="BE82" s="67" t="s">
        <v>131</v>
      </c>
      <c r="BF82" s="68" t="s">
        <v>132</v>
      </c>
      <c r="BG82" s="72"/>
      <c r="BH82" s="71"/>
    </row>
    <row r="83" spans="55:60">
      <c r="BC83" s="2"/>
      <c r="BD83" s="112" t="s">
        <v>96</v>
      </c>
      <c r="BE83" s="67" t="s">
        <v>133</v>
      </c>
      <c r="BF83" s="68" t="s">
        <v>134</v>
      </c>
      <c r="BG83" s="72"/>
      <c r="BH83" s="71"/>
    </row>
    <row r="84" spans="55:60">
      <c r="BC84" s="2"/>
      <c r="BD84" s="112" t="s">
        <v>96</v>
      </c>
      <c r="BE84" s="67" t="s">
        <v>135</v>
      </c>
      <c r="BF84" s="68" t="s">
        <v>136</v>
      </c>
      <c r="BG84" s="72"/>
      <c r="BH84" s="71"/>
    </row>
    <row r="85" spans="55:60">
      <c r="BC85" s="2"/>
      <c r="BD85" s="112" t="s">
        <v>96</v>
      </c>
      <c r="BE85" s="67" t="s">
        <v>137</v>
      </c>
      <c r="BF85" s="68" t="s">
        <v>138</v>
      </c>
      <c r="BG85" s="72"/>
      <c r="BH85" s="71"/>
    </row>
    <row r="86" spans="55:60">
      <c r="BC86" s="2"/>
      <c r="BD86" s="112" t="s">
        <v>96</v>
      </c>
      <c r="BE86" s="67" t="s">
        <v>139</v>
      </c>
      <c r="BF86" s="68" t="s">
        <v>140</v>
      </c>
      <c r="BG86" s="72"/>
      <c r="BH86" s="71"/>
    </row>
    <row r="87" spans="55:60">
      <c r="BC87" s="2"/>
      <c r="BD87" s="112" t="s">
        <v>96</v>
      </c>
      <c r="BE87" s="67" t="s">
        <v>141</v>
      </c>
      <c r="BF87" s="68" t="s">
        <v>142</v>
      </c>
      <c r="BG87" s="72"/>
      <c r="BH87" s="71"/>
    </row>
    <row r="88" spans="55:60">
      <c r="BC88" s="2"/>
      <c r="BD88" s="112" t="s">
        <v>96</v>
      </c>
      <c r="BE88" s="67" t="s">
        <v>143</v>
      </c>
      <c r="BF88" s="68" t="s">
        <v>144</v>
      </c>
      <c r="BG88" s="72"/>
      <c r="BH88" s="71"/>
    </row>
    <row r="89" spans="55:60">
      <c r="BC89" s="2"/>
      <c r="BD89" s="112" t="s">
        <v>96</v>
      </c>
      <c r="BE89" s="67" t="s">
        <v>145</v>
      </c>
      <c r="BF89" s="68" t="s">
        <v>146</v>
      </c>
      <c r="BG89" s="72"/>
      <c r="BH89" s="71"/>
    </row>
    <row r="90" spans="55:60">
      <c r="BC90" s="2"/>
      <c r="BD90" s="112" t="s">
        <v>96</v>
      </c>
      <c r="BE90" s="67" t="s">
        <v>147</v>
      </c>
      <c r="BF90" s="68" t="s">
        <v>148</v>
      </c>
      <c r="BG90" s="72"/>
      <c r="BH90" s="71"/>
    </row>
    <row r="91" spans="55:60">
      <c r="BC91" s="2"/>
      <c r="BD91" s="112" t="s">
        <v>96</v>
      </c>
      <c r="BE91" s="67" t="s">
        <v>149</v>
      </c>
      <c r="BF91" s="68" t="s">
        <v>150</v>
      </c>
      <c r="BG91" s="72"/>
      <c r="BH91" s="71"/>
    </row>
    <row r="92" spans="55:60">
      <c r="BC92" s="2"/>
      <c r="BD92" s="112" t="s">
        <v>96</v>
      </c>
      <c r="BE92" s="67" t="s">
        <v>151</v>
      </c>
      <c r="BF92" s="68" t="s">
        <v>152</v>
      </c>
      <c r="BG92" s="72"/>
      <c r="BH92" s="71"/>
    </row>
    <row r="93" spans="55:60">
      <c r="BC93" s="2"/>
      <c r="BD93" s="112" t="s">
        <v>96</v>
      </c>
      <c r="BE93" s="67" t="s">
        <v>153</v>
      </c>
      <c r="BF93" s="68" t="s">
        <v>154</v>
      </c>
      <c r="BG93" s="72"/>
      <c r="BH93" s="71"/>
    </row>
    <row r="94" spans="55:60">
      <c r="BC94" s="2"/>
      <c r="BD94" s="112" t="s">
        <v>155</v>
      </c>
      <c r="BE94" s="67" t="s">
        <v>156</v>
      </c>
      <c r="BF94" s="68" t="s">
        <v>98</v>
      </c>
      <c r="BG94" s="72"/>
      <c r="BH94" s="71"/>
    </row>
    <row r="95" spans="55:60">
      <c r="BC95" s="2"/>
      <c r="BD95" s="112" t="s">
        <v>155</v>
      </c>
      <c r="BE95" s="67" t="s">
        <v>157</v>
      </c>
      <c r="BF95" s="68" t="s">
        <v>100</v>
      </c>
      <c r="BG95" s="72"/>
      <c r="BH95" s="71"/>
    </row>
    <row r="96" spans="55:60">
      <c r="BC96" s="2"/>
      <c r="BD96" s="112" t="s">
        <v>155</v>
      </c>
      <c r="BE96" s="67" t="s">
        <v>158</v>
      </c>
      <c r="BF96" s="68" t="s">
        <v>102</v>
      </c>
      <c r="BG96" s="72"/>
      <c r="BH96" s="71"/>
    </row>
    <row r="97" spans="55:60">
      <c r="BC97" s="2"/>
      <c r="BD97" s="112" t="s">
        <v>155</v>
      </c>
      <c r="BE97" s="67" t="s">
        <v>159</v>
      </c>
      <c r="BF97" s="68" t="s">
        <v>104</v>
      </c>
      <c r="BG97" s="72"/>
      <c r="BH97" s="71"/>
    </row>
    <row r="98" spans="55:60">
      <c r="BC98" s="2"/>
      <c r="BD98" s="112" t="s">
        <v>155</v>
      </c>
      <c r="BE98" s="67" t="s">
        <v>160</v>
      </c>
      <c r="BF98" s="68" t="s">
        <v>106</v>
      </c>
      <c r="BG98" s="72"/>
      <c r="BH98" s="71"/>
    </row>
    <row r="99" spans="55:60">
      <c r="BC99" s="2"/>
      <c r="BD99" s="112" t="s">
        <v>155</v>
      </c>
      <c r="BE99" s="67" t="s">
        <v>161</v>
      </c>
      <c r="BF99" s="68" t="s">
        <v>108</v>
      </c>
      <c r="BG99" s="72"/>
      <c r="BH99" s="71"/>
    </row>
    <row r="100" spans="55:60">
      <c r="BC100" s="2"/>
      <c r="BD100" s="112" t="s">
        <v>155</v>
      </c>
      <c r="BE100" s="67" t="s">
        <v>162</v>
      </c>
      <c r="BF100" s="68" t="s">
        <v>110</v>
      </c>
      <c r="BG100" s="72"/>
      <c r="BH100" s="71"/>
    </row>
    <row r="101" spans="55:60">
      <c r="BC101" s="2"/>
      <c r="BD101" s="112" t="s">
        <v>155</v>
      </c>
      <c r="BE101" s="67" t="s">
        <v>163</v>
      </c>
      <c r="BF101" s="68" t="s">
        <v>112</v>
      </c>
      <c r="BG101" s="72"/>
      <c r="BH101" s="71"/>
    </row>
    <row r="102" spans="55:60">
      <c r="BC102" s="2"/>
      <c r="BD102" s="112" t="s">
        <v>155</v>
      </c>
      <c r="BE102" s="67" t="s">
        <v>164</v>
      </c>
      <c r="BF102" s="68" t="s">
        <v>114</v>
      </c>
      <c r="BG102" s="72"/>
      <c r="BH102" s="71"/>
    </row>
    <row r="103" spans="55:60">
      <c r="BC103" s="2"/>
      <c r="BD103" s="112" t="s">
        <v>155</v>
      </c>
      <c r="BE103" s="67" t="s">
        <v>165</v>
      </c>
      <c r="BF103" s="68" t="s">
        <v>116</v>
      </c>
      <c r="BG103" s="72"/>
      <c r="BH103" s="71"/>
    </row>
    <row r="104" spans="55:60">
      <c r="BC104" s="2"/>
      <c r="BD104" s="112" t="s">
        <v>155</v>
      </c>
      <c r="BE104" s="67" t="s">
        <v>166</v>
      </c>
      <c r="BF104" s="68" t="s">
        <v>118</v>
      </c>
      <c r="BG104" s="72"/>
      <c r="BH104" s="71"/>
    </row>
    <row r="105" spans="55:60">
      <c r="BC105" s="2"/>
      <c r="BD105" s="112" t="s">
        <v>155</v>
      </c>
      <c r="BE105" s="67" t="s">
        <v>167</v>
      </c>
      <c r="BF105" s="68" t="s">
        <v>120</v>
      </c>
      <c r="BG105" s="72"/>
      <c r="BH105" s="71"/>
    </row>
    <row r="106" spans="55:60">
      <c r="BC106" s="2"/>
      <c r="BD106" s="112" t="s">
        <v>155</v>
      </c>
      <c r="BE106" s="67" t="s">
        <v>168</v>
      </c>
      <c r="BF106" s="68" t="s">
        <v>122</v>
      </c>
      <c r="BG106" s="72"/>
      <c r="BH106" s="71"/>
    </row>
    <row r="107" spans="55:60">
      <c r="BC107" s="2"/>
      <c r="BD107" s="112" t="s">
        <v>155</v>
      </c>
      <c r="BE107" s="67" t="s">
        <v>169</v>
      </c>
      <c r="BF107" s="68" t="s">
        <v>124</v>
      </c>
      <c r="BG107" s="72"/>
      <c r="BH107" s="71"/>
    </row>
    <row r="108" spans="55:60">
      <c r="BC108" s="2"/>
      <c r="BD108" s="112" t="s">
        <v>155</v>
      </c>
      <c r="BE108" s="67" t="s">
        <v>170</v>
      </c>
      <c r="BF108" s="68" t="s">
        <v>126</v>
      </c>
      <c r="BG108" s="72"/>
      <c r="BH108" s="71"/>
    </row>
    <row r="109" spans="55:60">
      <c r="BC109" s="2"/>
      <c r="BD109" s="112" t="s">
        <v>155</v>
      </c>
      <c r="BE109" s="67" t="s">
        <v>171</v>
      </c>
      <c r="BF109" s="68" t="s">
        <v>128</v>
      </c>
      <c r="BG109" s="72"/>
      <c r="BH109" s="71"/>
    </row>
    <row r="110" spans="55:60">
      <c r="BC110" s="2"/>
      <c r="BD110" s="112" t="s">
        <v>155</v>
      </c>
      <c r="BE110" s="67" t="s">
        <v>172</v>
      </c>
      <c r="BF110" s="68" t="s">
        <v>130</v>
      </c>
      <c r="BG110" s="72"/>
      <c r="BH110" s="71"/>
    </row>
    <row r="111" spans="55:60">
      <c r="BC111" s="2"/>
      <c r="BD111" s="112" t="s">
        <v>155</v>
      </c>
      <c r="BE111" s="67" t="s">
        <v>173</v>
      </c>
      <c r="BF111" s="68" t="s">
        <v>132</v>
      </c>
      <c r="BG111" s="72"/>
      <c r="BH111" s="71"/>
    </row>
    <row r="112" spans="55:60">
      <c r="BC112" s="2"/>
      <c r="BD112" s="112" t="s">
        <v>155</v>
      </c>
      <c r="BE112" s="67" t="s">
        <v>174</v>
      </c>
      <c r="BF112" s="68" t="s">
        <v>134</v>
      </c>
      <c r="BG112" s="72"/>
      <c r="BH112" s="71"/>
    </row>
    <row r="113" spans="55:60">
      <c r="BC113" s="2"/>
      <c r="BD113" s="112" t="s">
        <v>155</v>
      </c>
      <c r="BE113" s="67" t="s">
        <v>175</v>
      </c>
      <c r="BF113" s="68" t="s">
        <v>136</v>
      </c>
      <c r="BG113" s="72"/>
      <c r="BH113" s="71"/>
    </row>
    <row r="114" spans="55:60">
      <c r="BC114" s="2"/>
      <c r="BD114" s="112" t="s">
        <v>155</v>
      </c>
      <c r="BE114" s="67" t="s">
        <v>176</v>
      </c>
      <c r="BF114" s="68" t="s">
        <v>138</v>
      </c>
      <c r="BG114" s="72"/>
      <c r="BH114" s="71"/>
    </row>
    <row r="115" spans="55:60">
      <c r="BC115" s="2"/>
      <c r="BD115" s="112" t="s">
        <v>155</v>
      </c>
      <c r="BE115" s="67" t="s">
        <v>177</v>
      </c>
      <c r="BF115" s="68" t="s">
        <v>140</v>
      </c>
      <c r="BG115" s="72"/>
      <c r="BH115" s="71"/>
    </row>
    <row r="116" spans="55:60">
      <c r="BC116" s="2"/>
      <c r="BD116" s="112" t="s">
        <v>155</v>
      </c>
      <c r="BE116" s="67" t="s">
        <v>178</v>
      </c>
      <c r="BF116" s="68" t="s">
        <v>142</v>
      </c>
      <c r="BG116" s="72"/>
      <c r="BH116" s="71"/>
    </row>
    <row r="117" spans="55:60">
      <c r="BC117" s="2"/>
      <c r="BD117" s="112" t="s">
        <v>155</v>
      </c>
      <c r="BE117" s="67" t="s">
        <v>179</v>
      </c>
      <c r="BF117" s="68" t="s">
        <v>144</v>
      </c>
      <c r="BG117" s="72"/>
      <c r="BH117" s="71"/>
    </row>
    <row r="118" spans="55:60">
      <c r="BC118" s="2"/>
      <c r="BD118" s="112" t="s">
        <v>155</v>
      </c>
      <c r="BE118" s="67" t="s">
        <v>180</v>
      </c>
      <c r="BF118" s="68" t="s">
        <v>146</v>
      </c>
      <c r="BG118" s="72"/>
      <c r="BH118" s="71"/>
    </row>
    <row r="119" spans="55:60">
      <c r="BC119" s="2"/>
      <c r="BD119" s="112" t="s">
        <v>155</v>
      </c>
      <c r="BE119" s="67" t="s">
        <v>181</v>
      </c>
      <c r="BF119" s="68" t="s">
        <v>148</v>
      </c>
      <c r="BG119" s="72"/>
      <c r="BH119" s="71"/>
    </row>
    <row r="120" spans="55:60">
      <c r="BC120" s="2"/>
      <c r="BD120" s="112" t="s">
        <v>155</v>
      </c>
      <c r="BE120" s="67" t="s">
        <v>182</v>
      </c>
      <c r="BF120" s="68" t="s">
        <v>150</v>
      </c>
      <c r="BG120" s="72"/>
      <c r="BH120" s="71"/>
    </row>
    <row r="121" spans="55:60">
      <c r="BC121" s="2"/>
      <c r="BD121" s="112" t="s">
        <v>155</v>
      </c>
      <c r="BE121" s="67" t="s">
        <v>183</v>
      </c>
      <c r="BF121" s="68" t="s">
        <v>152</v>
      </c>
      <c r="BG121" s="72"/>
      <c r="BH121" s="71"/>
    </row>
    <row r="122" spans="55:60">
      <c r="BC122" s="2"/>
      <c r="BD122" s="112" t="s">
        <v>155</v>
      </c>
      <c r="BE122" s="67" t="s">
        <v>184</v>
      </c>
      <c r="BF122" s="68" t="s">
        <v>154</v>
      </c>
      <c r="BG122" s="72"/>
      <c r="BH122" s="71"/>
    </row>
    <row r="123" spans="55:60">
      <c r="BC123" s="2"/>
      <c r="BD123" s="112" t="s">
        <v>185</v>
      </c>
      <c r="BE123" s="67" t="s">
        <v>186</v>
      </c>
      <c r="BF123" s="68" t="s">
        <v>187</v>
      </c>
      <c r="BG123" s="72"/>
      <c r="BH123" s="71"/>
    </row>
    <row r="124" spans="55:60">
      <c r="BD124" s="66" t="s">
        <v>185</v>
      </c>
      <c r="BE124" s="67" t="s">
        <v>188</v>
      </c>
      <c r="BF124" s="68" t="s">
        <v>189</v>
      </c>
    </row>
    <row r="125" spans="55:60">
      <c r="BD125" s="66" t="s">
        <v>185</v>
      </c>
      <c r="BE125" s="67" t="s">
        <v>190</v>
      </c>
      <c r="BF125" s="68" t="s">
        <v>191</v>
      </c>
    </row>
    <row r="126" spans="55:60">
      <c r="BD126" s="66" t="s">
        <v>185</v>
      </c>
      <c r="BE126" s="67" t="s">
        <v>192</v>
      </c>
      <c r="BF126" s="68" t="s">
        <v>193</v>
      </c>
    </row>
    <row r="127" spans="55:60">
      <c r="BD127" s="66" t="s">
        <v>185</v>
      </c>
      <c r="BE127" s="67" t="s">
        <v>194</v>
      </c>
      <c r="BF127" s="68" t="s">
        <v>195</v>
      </c>
    </row>
    <row r="128" spans="55:60">
      <c r="BD128" s="66" t="s">
        <v>185</v>
      </c>
      <c r="BE128" s="67" t="s">
        <v>196</v>
      </c>
      <c r="BF128" s="68" t="s">
        <v>197</v>
      </c>
    </row>
    <row r="129" spans="56:58">
      <c r="BD129" s="66" t="s">
        <v>185</v>
      </c>
      <c r="BE129" s="67" t="s">
        <v>198</v>
      </c>
      <c r="BF129" s="68" t="s">
        <v>199</v>
      </c>
    </row>
    <row r="130" spans="56:58">
      <c r="BD130" s="66" t="s">
        <v>185</v>
      </c>
      <c r="BE130" s="67" t="s">
        <v>200</v>
      </c>
      <c r="BF130" s="68" t="s">
        <v>201</v>
      </c>
    </row>
    <row r="131" spans="56:58">
      <c r="BD131" s="66" t="s">
        <v>185</v>
      </c>
      <c r="BE131" s="67" t="s">
        <v>202</v>
      </c>
      <c r="BF131" s="68" t="s">
        <v>203</v>
      </c>
    </row>
    <row r="132" spans="56:58">
      <c r="BD132" s="66" t="s">
        <v>185</v>
      </c>
      <c r="BE132" s="67" t="s">
        <v>204</v>
      </c>
      <c r="BF132" s="68" t="s">
        <v>205</v>
      </c>
    </row>
    <row r="133" spans="56:58">
      <c r="BD133" s="66" t="s">
        <v>185</v>
      </c>
      <c r="BE133" s="67" t="s">
        <v>206</v>
      </c>
      <c r="BF133" s="68" t="s">
        <v>207</v>
      </c>
    </row>
    <row r="134" spans="56:58">
      <c r="BD134" s="66" t="s">
        <v>185</v>
      </c>
      <c r="BE134" s="67" t="s">
        <v>208</v>
      </c>
      <c r="BF134" s="68" t="s">
        <v>209</v>
      </c>
    </row>
    <row r="135" spans="56:58">
      <c r="BD135" s="66" t="s">
        <v>185</v>
      </c>
      <c r="BE135" s="67" t="s">
        <v>210</v>
      </c>
      <c r="BF135" s="68" t="s">
        <v>211</v>
      </c>
    </row>
    <row r="136" spans="56:58">
      <c r="BD136" s="66" t="s">
        <v>185</v>
      </c>
      <c r="BE136" s="67" t="s">
        <v>212</v>
      </c>
      <c r="BF136" s="68" t="s">
        <v>213</v>
      </c>
    </row>
    <row r="137" spans="56:58">
      <c r="BD137" s="66" t="s">
        <v>185</v>
      </c>
      <c r="BE137" s="67" t="s">
        <v>214</v>
      </c>
      <c r="BF137" s="68" t="s">
        <v>154</v>
      </c>
    </row>
    <row r="138" spans="56:58">
      <c r="BD138" s="66" t="s">
        <v>215</v>
      </c>
      <c r="BE138" s="67" t="s">
        <v>216</v>
      </c>
      <c r="BF138" s="68" t="s">
        <v>217</v>
      </c>
    </row>
    <row r="139" spans="56:58">
      <c r="BD139" s="66" t="s">
        <v>215</v>
      </c>
      <c r="BE139" s="67" t="s">
        <v>218</v>
      </c>
      <c r="BF139" s="68" t="s">
        <v>154</v>
      </c>
    </row>
  </sheetData>
  <sheetProtection sheet="1" objects="1" scenarios="1"/>
  <mergeCells count="172">
    <mergeCell ref="R55:AZ55"/>
    <mergeCell ref="BF62:BF64"/>
    <mergeCell ref="BE62:BE64"/>
    <mergeCell ref="BD62:BD64"/>
    <mergeCell ref="D56:AZ56"/>
    <mergeCell ref="D45:D55"/>
    <mergeCell ref="J50:Q50"/>
    <mergeCell ref="J47:Q47"/>
    <mergeCell ref="R51:AZ51"/>
    <mergeCell ref="R52:AZ52"/>
    <mergeCell ref="J55:Q55"/>
    <mergeCell ref="F45:Q45"/>
    <mergeCell ref="F49:I49"/>
    <mergeCell ref="F50:I50"/>
    <mergeCell ref="F51:I51"/>
    <mergeCell ref="F52:I52"/>
    <mergeCell ref="F53:I53"/>
    <mergeCell ref="F54:I54"/>
    <mergeCell ref="J49:Q49"/>
    <mergeCell ref="F55:I55"/>
    <mergeCell ref="J53:Q53"/>
    <mergeCell ref="J54:Q54"/>
    <mergeCell ref="R49:AZ49"/>
    <mergeCell ref="R50:AZ50"/>
    <mergeCell ref="F46:I46"/>
    <mergeCell ref="F47:I47"/>
    <mergeCell ref="F48:I48"/>
    <mergeCell ref="J48:Q48"/>
    <mergeCell ref="R46:AZ46"/>
    <mergeCell ref="R47:AZ47"/>
    <mergeCell ref="R48:AZ48"/>
    <mergeCell ref="BF46:BF48"/>
    <mergeCell ref="BG46:BG48"/>
    <mergeCell ref="J46:Q46"/>
    <mergeCell ref="K14:AZ14"/>
    <mergeCell ref="Z5:AC5"/>
    <mergeCell ref="AR5:AT5"/>
    <mergeCell ref="AU5:AV5"/>
    <mergeCell ref="R53:AZ53"/>
    <mergeCell ref="R54:AZ54"/>
    <mergeCell ref="J52:Q52"/>
    <mergeCell ref="J51:Q51"/>
    <mergeCell ref="BH46:BH48"/>
    <mergeCell ref="AK5:AN5"/>
    <mergeCell ref="AO5:AQ5"/>
    <mergeCell ref="AL8:AZ8"/>
    <mergeCell ref="K8:AK8"/>
    <mergeCell ref="K9:AK9"/>
    <mergeCell ref="AD5:AG5"/>
    <mergeCell ref="AH5:AJ5"/>
    <mergeCell ref="K13:AZ13"/>
    <mergeCell ref="K12:L12"/>
    <mergeCell ref="D3:J3"/>
    <mergeCell ref="AS3:AT3"/>
    <mergeCell ref="AQ3:AR3"/>
    <mergeCell ref="K3:AN3"/>
    <mergeCell ref="R45:AZ45"/>
    <mergeCell ref="AA29:AE29"/>
    <mergeCell ref="I30:J30"/>
    <mergeCell ref="K30:L30"/>
    <mergeCell ref="M30:O30"/>
    <mergeCell ref="AC31:AE31"/>
    <mergeCell ref="T31:AB31"/>
    <mergeCell ref="P30:S30"/>
    <mergeCell ref="AF31:AQ31"/>
    <mergeCell ref="M29:O29"/>
    <mergeCell ref="P29:S29"/>
    <mergeCell ref="T29:U29"/>
    <mergeCell ref="T30:U30"/>
    <mergeCell ref="V30:W30"/>
    <mergeCell ref="X30:Z30"/>
    <mergeCell ref="AN33:AZ33"/>
    <mergeCell ref="V29:W29"/>
    <mergeCell ref="X29:Z29"/>
    <mergeCell ref="AR31:AU31"/>
    <mergeCell ref="AA30:AE30"/>
    <mergeCell ref="D21:N21"/>
    <mergeCell ref="D22:N22"/>
    <mergeCell ref="C6:J6"/>
    <mergeCell ref="K6:T6"/>
    <mergeCell ref="W26:X26"/>
    <mergeCell ref="M12:N12"/>
    <mergeCell ref="D20:N20"/>
    <mergeCell ref="D17:J17"/>
    <mergeCell ref="D18:AZ18"/>
    <mergeCell ref="D10:J11"/>
    <mergeCell ref="K10:T11"/>
    <mergeCell ref="D12:J12"/>
    <mergeCell ref="O12:P12"/>
    <mergeCell ref="D24:N25"/>
    <mergeCell ref="V12:AZ12"/>
    <mergeCell ref="D13:J14"/>
    <mergeCell ref="AD10:AZ10"/>
    <mergeCell ref="AD11:AZ11"/>
    <mergeCell ref="U10:AC11"/>
    <mergeCell ref="W23:X23"/>
    <mergeCell ref="Y23:AZ23"/>
    <mergeCell ref="AV17:AZ17"/>
    <mergeCell ref="AQ17:AU17"/>
    <mergeCell ref="AL9:AZ9"/>
    <mergeCell ref="D39:E40"/>
    <mergeCell ref="F39:H40"/>
    <mergeCell ref="J39:N39"/>
    <mergeCell ref="U35:AC35"/>
    <mergeCell ref="AD35:AM35"/>
    <mergeCell ref="T39:U39"/>
    <mergeCell ref="O39:S39"/>
    <mergeCell ref="T40:U40"/>
    <mergeCell ref="O40:S40"/>
    <mergeCell ref="AH40:AN40"/>
    <mergeCell ref="AN35:AZ35"/>
    <mergeCell ref="N35:T35"/>
    <mergeCell ref="AN37:AZ37"/>
    <mergeCell ref="N36:T36"/>
    <mergeCell ref="U36:AC36"/>
    <mergeCell ref="AD36:AM36"/>
    <mergeCell ref="AN36:AZ36"/>
    <mergeCell ref="U37:AC37"/>
    <mergeCell ref="AD37:AM37"/>
    <mergeCell ref="N37:T37"/>
    <mergeCell ref="AR40:AZ40"/>
    <mergeCell ref="V39:Y40"/>
    <mergeCell ref="Z39:AF40"/>
    <mergeCell ref="AR39:AZ39"/>
    <mergeCell ref="C1:J1"/>
    <mergeCell ref="D19:H19"/>
    <mergeCell ref="D7:H7"/>
    <mergeCell ref="D33:D37"/>
    <mergeCell ref="E36:M36"/>
    <mergeCell ref="E35:M35"/>
    <mergeCell ref="E34:M34"/>
    <mergeCell ref="D8:J8"/>
    <mergeCell ref="D9:J9"/>
    <mergeCell ref="D28:H31"/>
    <mergeCell ref="E33:M33"/>
    <mergeCell ref="E37:M37"/>
    <mergeCell ref="I28:S28"/>
    <mergeCell ref="I29:J29"/>
    <mergeCell ref="K29:L29"/>
    <mergeCell ref="D26:N26"/>
    <mergeCell ref="O23:P23"/>
    <mergeCell ref="O24:AZ24"/>
    <mergeCell ref="D23:N23"/>
    <mergeCell ref="T28:AE28"/>
    <mergeCell ref="AP2:AZ2"/>
    <mergeCell ref="AW3:AY3"/>
    <mergeCell ref="AU3:AV3"/>
    <mergeCell ref="D2:J2"/>
    <mergeCell ref="AH39:AN39"/>
    <mergeCell ref="K17:P17"/>
    <mergeCell ref="R17:T17"/>
    <mergeCell ref="V17:AB17"/>
    <mergeCell ref="O26:R26"/>
    <mergeCell ref="T26:V26"/>
    <mergeCell ref="Y26:AF26"/>
    <mergeCell ref="J40:N40"/>
    <mergeCell ref="N33:T33"/>
    <mergeCell ref="N34:T34"/>
    <mergeCell ref="U34:AC34"/>
    <mergeCell ref="AD34:AM34"/>
    <mergeCell ref="AN34:AZ34"/>
    <mergeCell ref="AF28:AU30"/>
    <mergeCell ref="AC17:AP17"/>
    <mergeCell ref="O25:AZ25"/>
    <mergeCell ref="AG26:AZ26"/>
    <mergeCell ref="O20:AZ20"/>
    <mergeCell ref="O21:AZ21"/>
    <mergeCell ref="O22:AZ22"/>
    <mergeCell ref="AD33:AM33"/>
    <mergeCell ref="U33:AC33"/>
    <mergeCell ref="R31:S31"/>
    <mergeCell ref="I31:Q31"/>
  </mergeCells>
  <phoneticPr fontId="2"/>
  <dataValidations count="10">
    <dataValidation type="list" allowBlank="1" showInputMessage="1" showErrorMessage="1" sqref="F46:I55">
      <formula1>$BE$65:$BE$139</formula1>
    </dataValidation>
    <dataValidation imeMode="halfKatakana" allowBlank="1" showInputMessage="1" showErrorMessage="1" errorTitle="フリガナ" error="半角カタカナで記入してください。" promptTitle="フリガナ" prompt="半角カタカナで記入してください。_x000a_" sqref="K8"/>
    <dataValidation imeMode="halfAlpha" allowBlank="1" showInputMessage="1" showErrorMessage="1" sqref="R12:U12 K12:P12"/>
    <dataValidation allowBlank="1" showInputMessage="1" showErrorMessage="1" promptTitle="商号、名称等" prompt="全角で記入してください。" sqref="K9:AK9"/>
    <dataValidation imeMode="halfKatakana" allowBlank="1" showInputMessage="1" showErrorMessage="1" promptTitle="フリガナ" prompt="半角カタカナで記入してください。" sqref="AD10:AZ10"/>
    <dataValidation imeMode="on" allowBlank="1" showInputMessage="1" showErrorMessage="1" promptTitle="全角記入" prompt="全角で記入してください。" sqref="K13:AZ13"/>
    <dataValidation type="whole" imeMode="halfAlpha" allowBlank="1" showInputMessage="1" showErrorMessage="1" sqref="O23:R23 T23:X23">
      <formula1>0</formula1>
      <formula2>9</formula2>
    </dataValidation>
    <dataValidation type="list" allowBlank="1" showInputMessage="1" showErrorMessage="1" errorTitle="リスト" error="リストより選んでください。" sqref="AL9:AZ9">
      <formula1>$BD$5:$BD$6</formula1>
    </dataValidation>
    <dataValidation type="list" allowBlank="1" showInputMessage="1" showErrorMessage="1" sqref="AQ17:AU17">
      <formula1>$BM$11:$BM$14</formula1>
    </dataValidation>
    <dataValidation type="whole" allowBlank="1" showInputMessage="1" showErrorMessage="1" sqref="AR5:AT5">
      <formula1>3</formula1>
      <formula2>14</formula2>
    </dataValidation>
  </dataValidations>
  <printOptions horizontalCentered="1" verticalCentered="1"/>
  <pageMargins left="0.78740157480314965" right="0.59055118110236227" top="0.19685039370078741" bottom="0.19685039370078741" header="0.51181102362204722" footer="0.51181102362204722"/>
  <pageSetup paperSize="9" orientation="portrait" blackAndWhite="1" horizontalDpi="300" verticalDpi="300" r:id="rId1"/>
  <headerFooter alignWithMargins="0"/>
  <rowBreaks count="1" manualBreakCount="1">
    <brk id="42" min="2" max="5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33"/>
  <sheetViews>
    <sheetView topLeftCell="A4" zoomScaleNormal="100" zoomScaleSheetLayoutView="75" workbookViewId="0">
      <selection activeCell="B8" sqref="B8"/>
    </sheetView>
  </sheetViews>
  <sheetFormatPr defaultColWidth="4.5" defaultRowHeight="17.25" customHeight="1"/>
  <cols>
    <col min="1" max="19" width="4.5" style="89" customWidth="1"/>
    <col min="20" max="21" width="4.5" style="91" customWidth="1"/>
    <col min="22" max="16384" width="4.5" style="89"/>
  </cols>
  <sheetData>
    <row r="1" spans="1:37" ht="17.25" customHeight="1">
      <c r="A1" s="89" t="s">
        <v>242</v>
      </c>
      <c r="T1" s="90" t="s">
        <v>243</v>
      </c>
      <c r="U1" s="90" t="s">
        <v>274</v>
      </c>
      <c r="V1" s="365" t="s">
        <v>275</v>
      </c>
      <c r="W1" s="365"/>
      <c r="X1" s="365"/>
      <c r="Y1" s="365"/>
      <c r="Z1" s="365"/>
      <c r="AA1" s="365"/>
      <c r="AB1" s="365"/>
      <c r="AC1" s="365"/>
      <c r="AD1" s="365"/>
      <c r="AE1" s="365"/>
      <c r="AF1" s="365"/>
      <c r="AG1" s="365"/>
      <c r="AH1" s="365"/>
      <c r="AI1" s="365"/>
      <c r="AJ1" s="365"/>
      <c r="AK1" s="365"/>
    </row>
    <row r="2" spans="1:37" ht="17.25" customHeight="1">
      <c r="V2" s="365"/>
      <c r="W2" s="365"/>
      <c r="X2" s="365"/>
      <c r="Y2" s="365"/>
      <c r="Z2" s="365"/>
      <c r="AA2" s="365"/>
      <c r="AB2" s="365"/>
      <c r="AC2" s="365"/>
      <c r="AD2" s="365"/>
      <c r="AE2" s="365"/>
      <c r="AF2" s="365"/>
      <c r="AG2" s="365"/>
      <c r="AH2" s="365"/>
      <c r="AI2" s="365"/>
      <c r="AJ2" s="365"/>
      <c r="AK2" s="365"/>
    </row>
    <row r="3" spans="1:37" ht="17.25" customHeight="1">
      <c r="A3" s="354" t="s">
        <v>276</v>
      </c>
      <c r="B3" s="354"/>
      <c r="C3" s="354"/>
      <c r="D3" s="354"/>
      <c r="E3" s="354"/>
      <c r="F3" s="354"/>
      <c r="G3" s="354"/>
      <c r="H3" s="354"/>
      <c r="I3" s="354"/>
      <c r="J3" s="354"/>
      <c r="K3" s="354"/>
      <c r="L3" s="354"/>
      <c r="M3" s="354"/>
      <c r="N3" s="354"/>
      <c r="O3" s="354"/>
      <c r="P3" s="354"/>
      <c r="Q3" s="354"/>
      <c r="R3" s="354"/>
      <c r="S3" s="92"/>
      <c r="V3" s="365"/>
      <c r="W3" s="365"/>
      <c r="X3" s="365"/>
      <c r="Y3" s="365"/>
      <c r="Z3" s="365"/>
      <c r="AA3" s="365"/>
      <c r="AB3" s="365"/>
      <c r="AC3" s="365"/>
      <c r="AD3" s="365"/>
      <c r="AE3" s="365"/>
      <c r="AF3" s="365"/>
      <c r="AG3" s="365"/>
      <c r="AH3" s="365"/>
      <c r="AI3" s="365"/>
      <c r="AJ3" s="365"/>
      <c r="AK3" s="365"/>
    </row>
    <row r="4" spans="1:37" ht="17.25" customHeight="1">
      <c r="A4" s="354"/>
      <c r="B4" s="354"/>
      <c r="C4" s="354"/>
      <c r="D4" s="354"/>
      <c r="E4" s="354"/>
      <c r="F4" s="354"/>
      <c r="G4" s="354"/>
      <c r="H4" s="354"/>
      <c r="I4" s="354"/>
      <c r="J4" s="354"/>
      <c r="K4" s="354"/>
      <c r="L4" s="354"/>
      <c r="M4" s="354"/>
      <c r="N4" s="354"/>
      <c r="O4" s="354"/>
      <c r="P4" s="354"/>
      <c r="Q4" s="354"/>
      <c r="R4" s="354"/>
      <c r="S4" s="92"/>
      <c r="V4" s="365"/>
      <c r="W4" s="365"/>
      <c r="X4" s="365"/>
      <c r="Y4" s="365"/>
      <c r="Z4" s="365"/>
      <c r="AA4" s="365"/>
      <c r="AB4" s="365"/>
      <c r="AC4" s="365"/>
      <c r="AD4" s="365"/>
      <c r="AE4" s="365"/>
      <c r="AF4" s="365"/>
      <c r="AG4" s="365"/>
      <c r="AH4" s="365"/>
      <c r="AI4" s="365"/>
      <c r="AJ4" s="365"/>
      <c r="AK4" s="365"/>
    </row>
    <row r="5" spans="1:37" ht="17.25" customHeight="1">
      <c r="V5" s="365"/>
      <c r="W5" s="365"/>
      <c r="X5" s="365"/>
      <c r="Y5" s="365"/>
      <c r="Z5" s="365"/>
      <c r="AA5" s="365"/>
      <c r="AB5" s="365"/>
      <c r="AC5" s="365"/>
      <c r="AD5" s="365"/>
      <c r="AE5" s="365"/>
      <c r="AF5" s="365"/>
      <c r="AG5" s="365"/>
      <c r="AH5" s="365"/>
      <c r="AI5" s="365"/>
      <c r="AJ5" s="365"/>
      <c r="AK5" s="365"/>
    </row>
    <row r="6" spans="1:37" ht="17.25" customHeight="1">
      <c r="A6" s="355" t="s">
        <v>277</v>
      </c>
      <c r="B6" s="356"/>
      <c r="C6" s="356"/>
      <c r="D6" s="356"/>
      <c r="E6" s="356"/>
      <c r="F6" s="356"/>
      <c r="G6" s="356"/>
      <c r="H6" s="356"/>
      <c r="I6" s="356"/>
      <c r="J6" s="356"/>
      <c r="K6" s="356"/>
      <c r="L6" s="356"/>
      <c r="M6" s="356"/>
      <c r="N6" s="356"/>
      <c r="O6" s="356"/>
      <c r="P6" s="356"/>
      <c r="Q6" s="356"/>
      <c r="R6" s="356"/>
      <c r="S6" s="93"/>
      <c r="T6" s="90" t="s">
        <v>243</v>
      </c>
      <c r="U6" s="90" t="s">
        <v>278</v>
      </c>
      <c r="V6" s="366" t="s">
        <v>279</v>
      </c>
      <c r="W6" s="366"/>
      <c r="X6" s="366"/>
      <c r="Y6" s="366"/>
      <c r="Z6" s="366"/>
      <c r="AA6" s="366"/>
      <c r="AB6" s="366"/>
      <c r="AC6" s="366"/>
      <c r="AD6" s="366"/>
      <c r="AE6" s="366"/>
      <c r="AF6" s="366"/>
      <c r="AG6" s="366"/>
      <c r="AH6" s="366"/>
      <c r="AI6" s="366"/>
      <c r="AJ6" s="366"/>
      <c r="AK6" s="366"/>
    </row>
    <row r="7" spans="1:37" ht="17.25" customHeight="1">
      <c r="V7" s="366"/>
      <c r="W7" s="366"/>
      <c r="X7" s="366"/>
      <c r="Y7" s="366"/>
      <c r="Z7" s="366"/>
      <c r="AA7" s="366"/>
      <c r="AB7" s="366"/>
      <c r="AC7" s="366"/>
      <c r="AD7" s="366"/>
      <c r="AE7" s="366"/>
      <c r="AF7" s="366"/>
      <c r="AG7" s="366"/>
      <c r="AH7" s="366"/>
      <c r="AI7" s="366"/>
      <c r="AJ7" s="366"/>
      <c r="AK7" s="366"/>
    </row>
    <row r="8" spans="1:37" ht="17.25" customHeight="1">
      <c r="B8" s="89" t="s">
        <v>309</v>
      </c>
      <c r="V8" s="366"/>
      <c r="W8" s="366"/>
      <c r="X8" s="366"/>
      <c r="Y8" s="366"/>
      <c r="Z8" s="366"/>
      <c r="AA8" s="366"/>
      <c r="AB8" s="366"/>
      <c r="AC8" s="366"/>
      <c r="AD8" s="366"/>
      <c r="AE8" s="366"/>
      <c r="AF8" s="366"/>
      <c r="AG8" s="366"/>
      <c r="AH8" s="366"/>
      <c r="AI8" s="366"/>
      <c r="AJ8" s="366"/>
      <c r="AK8" s="366"/>
    </row>
    <row r="9" spans="1:37" ht="17.25" customHeight="1">
      <c r="T9" s="90" t="s">
        <v>243</v>
      </c>
      <c r="U9" s="90" t="s">
        <v>280</v>
      </c>
      <c r="V9" s="366" t="s">
        <v>281</v>
      </c>
      <c r="W9" s="366"/>
      <c r="X9" s="366"/>
      <c r="Y9" s="366"/>
      <c r="Z9" s="366"/>
      <c r="AA9" s="366"/>
      <c r="AB9" s="366"/>
      <c r="AC9" s="366"/>
      <c r="AD9" s="366"/>
      <c r="AE9" s="366"/>
      <c r="AF9" s="366"/>
      <c r="AG9" s="366"/>
      <c r="AH9" s="366"/>
      <c r="AI9" s="366"/>
      <c r="AJ9" s="366"/>
      <c r="AK9" s="366"/>
    </row>
    <row r="10" spans="1:37" ht="17.25" customHeight="1">
      <c r="F10" s="357" t="s">
        <v>244</v>
      </c>
      <c r="G10" s="357"/>
      <c r="H10" s="357"/>
      <c r="I10" s="357"/>
      <c r="K10" s="358" t="s">
        <v>282</v>
      </c>
      <c r="L10" s="358"/>
      <c r="M10" s="358"/>
      <c r="N10" s="358"/>
      <c r="O10" s="358"/>
      <c r="P10" s="358"/>
      <c r="Q10" s="358"/>
      <c r="R10" s="358"/>
      <c r="S10" s="95"/>
      <c r="V10" s="366"/>
      <c r="W10" s="366"/>
      <c r="X10" s="366"/>
      <c r="Y10" s="366"/>
      <c r="Z10" s="366"/>
      <c r="AA10" s="366"/>
      <c r="AB10" s="366"/>
      <c r="AC10" s="366"/>
      <c r="AD10" s="366"/>
      <c r="AE10" s="366"/>
      <c r="AF10" s="366"/>
      <c r="AG10" s="366"/>
      <c r="AH10" s="366"/>
      <c r="AI10" s="366"/>
      <c r="AJ10" s="366"/>
      <c r="AK10" s="366"/>
    </row>
    <row r="11" spans="1:37" ht="17.25" customHeight="1">
      <c r="F11" s="357"/>
      <c r="G11" s="357"/>
      <c r="H11" s="357"/>
      <c r="I11" s="357"/>
      <c r="K11" s="358"/>
      <c r="L11" s="358"/>
      <c r="M11" s="358"/>
      <c r="N11" s="358"/>
      <c r="O11" s="358"/>
      <c r="P11" s="358"/>
      <c r="Q11" s="358"/>
      <c r="R11" s="358"/>
      <c r="S11" s="95"/>
      <c r="V11" s="366"/>
      <c r="W11" s="366"/>
      <c r="X11" s="366"/>
      <c r="Y11" s="366"/>
      <c r="Z11" s="366"/>
      <c r="AA11" s="366"/>
      <c r="AB11" s="366"/>
      <c r="AC11" s="366"/>
      <c r="AD11" s="366"/>
      <c r="AE11" s="366"/>
      <c r="AF11" s="366"/>
      <c r="AG11" s="366"/>
      <c r="AH11" s="366"/>
      <c r="AI11" s="366"/>
      <c r="AJ11" s="366"/>
      <c r="AK11" s="366"/>
    </row>
    <row r="12" spans="1:37" ht="21" customHeight="1">
      <c r="F12" s="357" t="s" ph="1">
        <v>245</v>
      </c>
      <c r="G12" s="357" ph="1"/>
      <c r="H12" s="357" ph="1"/>
      <c r="I12" s="357" ph="1"/>
      <c r="K12" s="358" ph="1"/>
      <c r="L12" s="358" ph="1"/>
      <c r="M12" s="358" ph="1"/>
      <c r="N12" s="358" ph="1"/>
      <c r="O12" s="358" ph="1"/>
      <c r="P12" s="358" ph="1"/>
      <c r="Q12" s="358" ph="1"/>
      <c r="R12" s="358" ph="1"/>
      <c r="S12" s="95" ph="1"/>
      <c r="V12" s="366"/>
      <c r="W12" s="366"/>
      <c r="X12" s="366"/>
      <c r="Y12" s="366"/>
      <c r="Z12" s="366"/>
      <c r="AA12" s="366"/>
      <c r="AB12" s="366"/>
      <c r="AC12" s="366"/>
      <c r="AD12" s="366"/>
      <c r="AE12" s="366"/>
      <c r="AF12" s="366"/>
      <c r="AG12" s="366"/>
      <c r="AH12" s="366"/>
      <c r="AI12" s="366"/>
      <c r="AJ12" s="366"/>
      <c r="AK12" s="366"/>
    </row>
    <row r="13" spans="1:37" ht="21" customHeight="1">
      <c r="F13" s="357" t="s" ph="1">
        <v>246</v>
      </c>
      <c r="G13" s="357" ph="1"/>
      <c r="H13" s="357" ph="1"/>
      <c r="I13" s="357" ph="1"/>
      <c r="K13" s="362" ph="1"/>
      <c r="L13" s="362" ph="1"/>
      <c r="M13" s="362" ph="1"/>
      <c r="N13" s="362" ph="1"/>
      <c r="O13" s="362" ph="1"/>
      <c r="P13" s="362" ph="1"/>
      <c r="Q13" s="362" ph="1"/>
      <c r="R13" s="362" ph="1"/>
      <c r="S13" s="95" ph="1"/>
      <c r="V13" s="366"/>
      <c r="W13" s="366"/>
      <c r="X13" s="366"/>
      <c r="Y13" s="366"/>
      <c r="Z13" s="366"/>
      <c r="AA13" s="366"/>
      <c r="AB13" s="366"/>
      <c r="AC13" s="366"/>
      <c r="AD13" s="366"/>
      <c r="AE13" s="366"/>
      <c r="AF13" s="366"/>
      <c r="AG13" s="366"/>
      <c r="AH13" s="366"/>
      <c r="AI13" s="366"/>
      <c r="AJ13" s="366"/>
      <c r="AK13" s="366"/>
    </row>
    <row r="14" spans="1:37" ht="21" customHeight="1">
      <c r="F14" s="94" ph="1"/>
      <c r="G14" s="94" ph="1"/>
      <c r="H14" s="94" ph="1"/>
      <c r="I14" s="94" ph="1"/>
      <c r="K14" s="95" ph="1"/>
      <c r="L14" s="95" ph="1"/>
      <c r="M14" s="95" ph="1"/>
      <c r="N14" s="95" ph="1"/>
      <c r="O14" s="95" ph="1"/>
      <c r="P14" s="95" ph="1"/>
      <c r="Q14" s="95" ph="1"/>
      <c r="R14" s="95" ph="1"/>
      <c r="S14" s="95" ph="1"/>
      <c r="T14" s="90" t="s">
        <v>243</v>
      </c>
      <c r="U14" s="90" t="s">
        <v>283</v>
      </c>
      <c r="V14" s="367" t="s">
        <v>284</v>
      </c>
      <c r="W14" s="367"/>
      <c r="X14" s="367"/>
      <c r="Y14" s="367"/>
      <c r="Z14" s="367"/>
      <c r="AA14" s="367"/>
      <c r="AB14" s="367"/>
      <c r="AC14" s="367"/>
      <c r="AD14" s="367"/>
      <c r="AE14" s="367"/>
      <c r="AF14" s="367"/>
      <c r="AG14" s="367"/>
      <c r="AH14" s="367"/>
      <c r="AI14" s="367"/>
      <c r="AJ14" s="367"/>
      <c r="AK14" s="367"/>
    </row>
    <row r="15" spans="1:37" ht="17.25" customHeight="1">
      <c r="T15" s="90" t="s">
        <v>243</v>
      </c>
      <c r="U15" s="90" t="s">
        <v>247</v>
      </c>
      <c r="V15" s="367" t="s">
        <v>285</v>
      </c>
      <c r="W15" s="367"/>
      <c r="X15" s="367"/>
      <c r="Y15" s="367"/>
      <c r="Z15" s="367"/>
      <c r="AA15" s="367"/>
      <c r="AB15" s="367"/>
      <c r="AC15" s="367"/>
      <c r="AD15" s="367"/>
      <c r="AE15" s="367"/>
      <c r="AF15" s="367"/>
      <c r="AG15" s="367"/>
      <c r="AH15" s="367"/>
      <c r="AI15" s="367"/>
      <c r="AJ15" s="367"/>
      <c r="AK15" s="367"/>
    </row>
    <row r="16" spans="1:37" ht="17.25" customHeight="1">
      <c r="A16" s="363" t="s">
        <v>286</v>
      </c>
      <c r="B16" s="363"/>
      <c r="C16" s="363"/>
      <c r="D16" s="363"/>
      <c r="E16" s="363"/>
      <c r="F16" s="363"/>
      <c r="G16" s="363"/>
      <c r="H16" s="363"/>
      <c r="I16" s="363"/>
      <c r="J16" s="363"/>
      <c r="K16" s="363"/>
      <c r="L16" s="363"/>
      <c r="M16" s="363"/>
      <c r="N16" s="363"/>
      <c r="O16" s="363"/>
      <c r="P16" s="363"/>
      <c r="Q16" s="363"/>
      <c r="R16" s="363"/>
      <c r="S16" s="96"/>
    </row>
    <row r="17" spans="1:37" ht="17.25" customHeight="1">
      <c r="A17" s="363"/>
      <c r="B17" s="363"/>
      <c r="C17" s="363"/>
      <c r="D17" s="363"/>
      <c r="E17" s="363"/>
      <c r="F17" s="363"/>
      <c r="G17" s="363"/>
      <c r="H17" s="363"/>
      <c r="I17" s="363"/>
      <c r="J17" s="363"/>
      <c r="K17" s="363"/>
      <c r="L17" s="363"/>
      <c r="M17" s="363"/>
      <c r="N17" s="363"/>
      <c r="O17" s="363"/>
      <c r="P17" s="363"/>
      <c r="Q17" s="363"/>
      <c r="R17" s="363"/>
      <c r="S17" s="96"/>
    </row>
    <row r="18" spans="1:37" ht="17.25" customHeight="1">
      <c r="A18" s="363"/>
      <c r="B18" s="363"/>
      <c r="C18" s="363"/>
      <c r="D18" s="363"/>
      <c r="E18" s="363"/>
      <c r="F18" s="363"/>
      <c r="G18" s="363"/>
      <c r="H18" s="363"/>
      <c r="I18" s="363"/>
      <c r="J18" s="363"/>
      <c r="K18" s="363"/>
      <c r="L18" s="363"/>
      <c r="M18" s="363"/>
      <c r="N18" s="363"/>
      <c r="O18" s="363"/>
      <c r="P18" s="363"/>
      <c r="Q18" s="363"/>
      <c r="R18" s="363"/>
      <c r="S18" s="96"/>
    </row>
    <row r="19" spans="1:37" ht="17.25" customHeight="1">
      <c r="A19" s="363"/>
      <c r="B19" s="363"/>
      <c r="C19" s="363"/>
      <c r="D19" s="363"/>
      <c r="E19" s="363"/>
      <c r="F19" s="363"/>
      <c r="G19" s="363"/>
      <c r="H19" s="363"/>
      <c r="I19" s="363"/>
      <c r="J19" s="363"/>
      <c r="K19" s="363"/>
      <c r="L19" s="363"/>
      <c r="M19" s="363"/>
      <c r="N19" s="363"/>
      <c r="O19" s="363"/>
      <c r="P19" s="363"/>
      <c r="Q19" s="363"/>
      <c r="R19" s="363"/>
      <c r="S19" s="96"/>
    </row>
    <row r="20" spans="1:37" ht="17.25" customHeight="1">
      <c r="T20" s="97" t="s">
        <v>248</v>
      </c>
      <c r="U20" s="97"/>
      <c r="V20" s="98"/>
      <c r="W20" s="98"/>
      <c r="X20" s="98"/>
      <c r="Y20" s="98"/>
      <c r="Z20" s="98"/>
      <c r="AA20" s="98"/>
      <c r="AB20" s="98"/>
      <c r="AC20" s="98"/>
      <c r="AD20" s="98"/>
      <c r="AE20" s="98"/>
      <c r="AF20" s="98"/>
      <c r="AG20" s="98"/>
      <c r="AH20" s="98"/>
      <c r="AI20" s="98"/>
      <c r="AJ20" s="98"/>
      <c r="AK20" s="98"/>
    </row>
    <row r="21" spans="1:37" s="98" customFormat="1" ht="36.75" customHeight="1">
      <c r="A21" s="359" t="s">
        <v>249</v>
      </c>
      <c r="B21" s="359"/>
      <c r="C21" s="359" t="s">
        <v>250</v>
      </c>
      <c r="D21" s="359"/>
      <c r="E21" s="359"/>
      <c r="F21" s="359" t="s">
        <v>251</v>
      </c>
      <c r="G21" s="359"/>
      <c r="H21" s="359"/>
      <c r="I21" s="359" t="s">
        <v>252</v>
      </c>
      <c r="J21" s="359"/>
      <c r="K21" s="359"/>
      <c r="L21" s="359"/>
      <c r="M21" s="359"/>
      <c r="N21" s="359" t="s">
        <v>253</v>
      </c>
      <c r="O21" s="359"/>
      <c r="P21" s="359"/>
      <c r="Q21" s="359"/>
      <c r="R21" s="359" t="s">
        <v>254</v>
      </c>
      <c r="S21" s="110"/>
      <c r="T21" s="359" t="s">
        <v>255</v>
      </c>
      <c r="U21" s="359"/>
      <c r="V21" s="359" t="s">
        <v>256</v>
      </c>
      <c r="W21" s="359"/>
      <c r="X21" s="359"/>
      <c r="Y21" s="359" t="s">
        <v>257</v>
      </c>
      <c r="Z21" s="359"/>
      <c r="AA21" s="359"/>
      <c r="AB21" s="359" t="s">
        <v>258</v>
      </c>
      <c r="AC21" s="359"/>
      <c r="AD21" s="359"/>
      <c r="AE21" s="359"/>
      <c r="AF21" s="359"/>
      <c r="AG21" s="359" t="s">
        <v>259</v>
      </c>
      <c r="AH21" s="359"/>
      <c r="AI21" s="359"/>
      <c r="AJ21" s="359"/>
      <c r="AK21" s="100" t="s">
        <v>287</v>
      </c>
    </row>
    <row r="22" spans="1:37" s="98" customFormat="1" ht="17.25" customHeight="1">
      <c r="A22" s="359"/>
      <c r="B22" s="359"/>
      <c r="C22" s="359"/>
      <c r="D22" s="359"/>
      <c r="E22" s="359"/>
      <c r="F22" s="359"/>
      <c r="G22" s="359"/>
      <c r="H22" s="359"/>
      <c r="I22" s="359"/>
      <c r="J22" s="359"/>
      <c r="K22" s="359"/>
      <c r="L22" s="359"/>
      <c r="M22" s="359"/>
      <c r="N22" s="101" t="s">
        <v>260</v>
      </c>
      <c r="O22" s="99" t="s">
        <v>261</v>
      </c>
      <c r="P22" s="99" t="s">
        <v>262</v>
      </c>
      <c r="Q22" s="99" t="s">
        <v>263</v>
      </c>
      <c r="R22" s="359"/>
      <c r="S22" s="110"/>
      <c r="T22" s="359"/>
      <c r="U22" s="359"/>
      <c r="V22" s="359"/>
      <c r="W22" s="359"/>
      <c r="X22" s="359"/>
      <c r="Y22" s="359"/>
      <c r="Z22" s="359"/>
      <c r="AA22" s="359"/>
      <c r="AB22" s="359"/>
      <c r="AC22" s="359"/>
      <c r="AD22" s="359"/>
      <c r="AE22" s="359"/>
      <c r="AF22" s="359"/>
      <c r="AG22" s="101" t="s">
        <v>260</v>
      </c>
      <c r="AH22" s="99" t="s">
        <v>261</v>
      </c>
      <c r="AI22" s="99" t="s">
        <v>262</v>
      </c>
      <c r="AJ22" s="99" t="s">
        <v>263</v>
      </c>
      <c r="AK22" s="102" t="s">
        <v>288</v>
      </c>
    </row>
    <row r="23" spans="1:37" s="98" customFormat="1" ht="33.75" customHeight="1">
      <c r="A23" s="360"/>
      <c r="B23" s="360"/>
      <c r="C23" s="360"/>
      <c r="D23" s="360"/>
      <c r="E23" s="360"/>
      <c r="F23" s="364"/>
      <c r="G23" s="360"/>
      <c r="H23" s="360"/>
      <c r="I23" s="361"/>
      <c r="J23" s="361"/>
      <c r="K23" s="361"/>
      <c r="L23" s="361"/>
      <c r="M23" s="361"/>
      <c r="N23" s="103"/>
      <c r="O23" s="103"/>
      <c r="P23" s="103"/>
      <c r="Q23" s="103"/>
      <c r="R23" s="103"/>
      <c r="S23" s="109"/>
      <c r="T23" s="364" t="s">
        <v>264</v>
      </c>
      <c r="U23" s="360"/>
      <c r="V23" s="364" t="s">
        <v>289</v>
      </c>
      <c r="W23" s="360"/>
      <c r="X23" s="360"/>
      <c r="Y23" s="364" t="s">
        <v>265</v>
      </c>
      <c r="Z23" s="360"/>
      <c r="AA23" s="360"/>
      <c r="AB23" s="368" t="s">
        <v>266</v>
      </c>
      <c r="AC23" s="361"/>
      <c r="AD23" s="361"/>
      <c r="AE23" s="361"/>
      <c r="AF23" s="361"/>
      <c r="AG23" s="104" t="s">
        <v>290</v>
      </c>
      <c r="AH23" s="103" t="s">
        <v>291</v>
      </c>
      <c r="AI23" s="103" t="s">
        <v>292</v>
      </c>
      <c r="AJ23" s="103" t="s">
        <v>293</v>
      </c>
      <c r="AK23" s="103" t="s">
        <v>294</v>
      </c>
    </row>
    <row r="24" spans="1:37" s="98" customFormat="1" ht="33.75" customHeight="1">
      <c r="A24" s="360"/>
      <c r="B24" s="360"/>
      <c r="C24" s="360"/>
      <c r="D24" s="360"/>
      <c r="E24" s="360"/>
      <c r="F24" s="360"/>
      <c r="G24" s="360"/>
      <c r="H24" s="360"/>
      <c r="I24" s="361"/>
      <c r="J24" s="361"/>
      <c r="K24" s="361"/>
      <c r="L24" s="361"/>
      <c r="M24" s="361"/>
      <c r="N24" s="103"/>
      <c r="O24" s="103"/>
      <c r="P24" s="103"/>
      <c r="Q24" s="103"/>
      <c r="R24" s="103"/>
      <c r="S24" s="109"/>
      <c r="T24" s="364" t="s">
        <v>267</v>
      </c>
      <c r="U24" s="360"/>
      <c r="V24" s="364" t="s">
        <v>295</v>
      </c>
      <c r="W24" s="360"/>
      <c r="X24" s="360"/>
      <c r="Y24" s="364" t="s">
        <v>268</v>
      </c>
      <c r="Z24" s="360"/>
      <c r="AA24" s="360"/>
      <c r="AB24" s="368" t="s">
        <v>296</v>
      </c>
      <c r="AC24" s="361"/>
      <c r="AD24" s="361"/>
      <c r="AE24" s="361"/>
      <c r="AF24" s="361"/>
      <c r="AG24" s="103" t="s">
        <v>297</v>
      </c>
      <c r="AH24" s="103" t="s">
        <v>298</v>
      </c>
      <c r="AI24" s="103" t="s">
        <v>299</v>
      </c>
      <c r="AJ24" s="103" t="s">
        <v>300</v>
      </c>
      <c r="AK24" s="103" t="s">
        <v>301</v>
      </c>
    </row>
    <row r="25" spans="1:37" s="98" customFormat="1" ht="33.75" customHeight="1">
      <c r="A25" s="360"/>
      <c r="B25" s="360"/>
      <c r="C25" s="360"/>
      <c r="D25" s="360"/>
      <c r="E25" s="360"/>
      <c r="F25" s="360"/>
      <c r="G25" s="360"/>
      <c r="H25" s="360"/>
      <c r="I25" s="361"/>
      <c r="J25" s="361"/>
      <c r="K25" s="361"/>
      <c r="L25" s="361"/>
      <c r="M25" s="361"/>
      <c r="N25" s="103"/>
      <c r="O25" s="103"/>
      <c r="P25" s="103"/>
      <c r="Q25" s="103"/>
      <c r="R25" s="103"/>
      <c r="S25" s="109"/>
      <c r="T25" s="369" t="s">
        <v>269</v>
      </c>
      <c r="U25" s="369"/>
      <c r="V25" s="369"/>
      <c r="W25" s="371" t="s">
        <v>302</v>
      </c>
      <c r="X25" s="372"/>
      <c r="Y25" s="372"/>
      <c r="Z25" s="372"/>
      <c r="AA25" s="372"/>
      <c r="AB25" s="372"/>
      <c r="AC25" s="372"/>
      <c r="AD25" s="372"/>
      <c r="AE25" s="372"/>
      <c r="AF25" s="372"/>
      <c r="AG25" s="372"/>
      <c r="AH25" s="372"/>
      <c r="AI25" s="372"/>
      <c r="AJ25" s="372"/>
      <c r="AK25" s="372"/>
    </row>
    <row r="26" spans="1:37" s="98" customFormat="1" ht="33.75" customHeight="1">
      <c r="A26" s="360"/>
      <c r="B26" s="360"/>
      <c r="C26" s="360"/>
      <c r="D26" s="360"/>
      <c r="E26" s="360"/>
      <c r="F26" s="360"/>
      <c r="G26" s="360"/>
      <c r="H26" s="360"/>
      <c r="I26" s="361"/>
      <c r="J26" s="361"/>
      <c r="K26" s="361"/>
      <c r="L26" s="361"/>
      <c r="M26" s="361"/>
      <c r="N26" s="103"/>
      <c r="O26" s="103"/>
      <c r="P26" s="103"/>
      <c r="Q26" s="103"/>
      <c r="R26" s="103"/>
      <c r="S26" s="109"/>
      <c r="T26" s="105"/>
      <c r="U26" s="105"/>
      <c r="V26" s="106"/>
      <c r="W26" s="373" t="s">
        <v>303</v>
      </c>
      <c r="X26" s="373"/>
      <c r="Y26" s="373"/>
      <c r="Z26" s="373"/>
      <c r="AA26" s="373"/>
      <c r="AB26" s="373"/>
      <c r="AC26" s="373"/>
      <c r="AD26" s="373"/>
      <c r="AE26" s="373"/>
      <c r="AF26" s="373"/>
      <c r="AG26" s="373"/>
      <c r="AH26" s="373"/>
      <c r="AI26" s="373"/>
      <c r="AJ26" s="373"/>
      <c r="AK26" s="373"/>
    </row>
    <row r="27" spans="1:37" s="98" customFormat="1" ht="33.75" customHeight="1">
      <c r="A27" s="360"/>
      <c r="B27" s="360"/>
      <c r="C27" s="360"/>
      <c r="D27" s="360"/>
      <c r="E27" s="360"/>
      <c r="F27" s="360"/>
      <c r="G27" s="360"/>
      <c r="H27" s="360"/>
      <c r="I27" s="361"/>
      <c r="J27" s="361"/>
      <c r="K27" s="361"/>
      <c r="L27" s="361"/>
      <c r="M27" s="361"/>
      <c r="N27" s="103"/>
      <c r="O27" s="103"/>
      <c r="P27" s="103"/>
      <c r="Q27" s="103"/>
      <c r="R27" s="103"/>
      <c r="S27" s="109"/>
      <c r="T27" s="370" t="s">
        <v>270</v>
      </c>
      <c r="U27" s="370"/>
      <c r="V27" s="370"/>
      <c r="W27" s="373" t="s">
        <v>304</v>
      </c>
      <c r="X27" s="373"/>
      <c r="Y27" s="373"/>
      <c r="Z27" s="373"/>
      <c r="AA27" s="373"/>
      <c r="AB27" s="373"/>
      <c r="AC27" s="373"/>
      <c r="AD27" s="373"/>
      <c r="AE27" s="373"/>
      <c r="AF27" s="373"/>
      <c r="AG27" s="373"/>
      <c r="AH27" s="373"/>
      <c r="AI27" s="373"/>
      <c r="AJ27" s="373"/>
      <c r="AK27" s="373"/>
    </row>
    <row r="28" spans="1:37" s="98" customFormat="1" ht="33.75" customHeight="1">
      <c r="A28" s="360"/>
      <c r="B28" s="360"/>
      <c r="C28" s="360"/>
      <c r="D28" s="360"/>
      <c r="E28" s="360"/>
      <c r="F28" s="360"/>
      <c r="G28" s="360"/>
      <c r="H28" s="360"/>
      <c r="I28" s="361"/>
      <c r="J28" s="361"/>
      <c r="K28" s="361"/>
      <c r="L28" s="361"/>
      <c r="M28" s="361"/>
      <c r="N28" s="103"/>
      <c r="O28" s="103"/>
      <c r="P28" s="103"/>
      <c r="Q28" s="103"/>
      <c r="R28" s="103"/>
      <c r="S28" s="109"/>
      <c r="T28" s="370" t="s">
        <v>271</v>
      </c>
      <c r="U28" s="370"/>
      <c r="V28" s="370"/>
      <c r="W28" s="374" t="s">
        <v>272</v>
      </c>
      <c r="X28" s="373"/>
      <c r="Y28" s="373"/>
      <c r="Z28" s="373"/>
      <c r="AA28" s="373"/>
      <c r="AB28" s="373"/>
      <c r="AC28" s="373"/>
      <c r="AD28" s="373"/>
      <c r="AE28" s="373"/>
      <c r="AF28" s="373"/>
      <c r="AG28" s="373"/>
      <c r="AH28" s="373"/>
      <c r="AI28" s="373"/>
      <c r="AJ28" s="373"/>
      <c r="AK28" s="373"/>
    </row>
    <row r="29" spans="1:37" s="98" customFormat="1" ht="33.75" customHeight="1">
      <c r="A29" s="360"/>
      <c r="B29" s="360"/>
      <c r="C29" s="360"/>
      <c r="D29" s="360"/>
      <c r="E29" s="360"/>
      <c r="F29" s="360"/>
      <c r="G29" s="360"/>
      <c r="H29" s="360"/>
      <c r="I29" s="361"/>
      <c r="J29" s="361"/>
      <c r="K29" s="361"/>
      <c r="L29" s="361"/>
      <c r="M29" s="361"/>
      <c r="N29" s="103"/>
      <c r="O29" s="103"/>
      <c r="P29" s="103"/>
      <c r="Q29" s="103"/>
      <c r="R29" s="103"/>
      <c r="S29" s="109"/>
      <c r="T29" s="370" t="s">
        <v>273</v>
      </c>
      <c r="U29" s="370"/>
      <c r="V29" s="370"/>
      <c r="W29" s="376" t="s">
        <v>305</v>
      </c>
      <c r="X29" s="376"/>
      <c r="Y29" s="376"/>
      <c r="Z29" s="376"/>
      <c r="AA29" s="376"/>
      <c r="AB29" s="376"/>
      <c r="AC29" s="376"/>
      <c r="AD29" s="376"/>
      <c r="AE29" s="376"/>
      <c r="AF29" s="376"/>
      <c r="AG29" s="376"/>
      <c r="AH29" s="376"/>
      <c r="AI29" s="376"/>
      <c r="AJ29" s="376"/>
      <c r="AK29" s="376"/>
    </row>
    <row r="30" spans="1:37" s="98" customFormat="1" ht="33.75" customHeight="1">
      <c r="A30" s="360"/>
      <c r="B30" s="360"/>
      <c r="C30" s="360"/>
      <c r="D30" s="360"/>
      <c r="E30" s="360"/>
      <c r="F30" s="360"/>
      <c r="G30" s="360"/>
      <c r="H30" s="360"/>
      <c r="I30" s="361"/>
      <c r="J30" s="361"/>
      <c r="K30" s="361"/>
      <c r="L30" s="361"/>
      <c r="M30" s="361"/>
      <c r="N30" s="103"/>
      <c r="O30" s="103"/>
      <c r="P30" s="103"/>
      <c r="Q30" s="103"/>
      <c r="R30" s="103"/>
      <c r="S30" s="109"/>
      <c r="T30" s="375" t="s">
        <v>306</v>
      </c>
      <c r="U30" s="377"/>
      <c r="V30" s="377"/>
      <c r="W30" s="377"/>
      <c r="X30" s="377"/>
      <c r="Y30" s="377"/>
      <c r="Z30" s="377"/>
      <c r="AA30" s="377"/>
      <c r="AB30" s="377"/>
      <c r="AC30" s="377"/>
      <c r="AD30" s="377"/>
      <c r="AE30" s="377"/>
      <c r="AF30" s="377"/>
      <c r="AG30" s="377"/>
      <c r="AH30" s="377"/>
      <c r="AI30" s="377"/>
      <c r="AJ30" s="377"/>
      <c r="AK30" s="377"/>
    </row>
    <row r="31" spans="1:37" s="98" customFormat="1" ht="33.75" customHeight="1">
      <c r="A31" s="360"/>
      <c r="B31" s="360"/>
      <c r="C31" s="360"/>
      <c r="D31" s="360"/>
      <c r="E31" s="360"/>
      <c r="F31" s="360"/>
      <c r="G31" s="360"/>
      <c r="H31" s="360"/>
      <c r="I31" s="361"/>
      <c r="J31" s="361"/>
      <c r="K31" s="361"/>
      <c r="L31" s="361"/>
      <c r="M31" s="361"/>
      <c r="N31" s="103"/>
      <c r="O31" s="103"/>
      <c r="P31" s="103"/>
      <c r="Q31" s="103"/>
      <c r="R31" s="103"/>
      <c r="S31" s="109"/>
      <c r="T31" s="375" t="s">
        <v>307</v>
      </c>
      <c r="U31" s="375"/>
      <c r="V31" s="375"/>
      <c r="W31" s="375"/>
      <c r="X31" s="375"/>
      <c r="Y31" s="375"/>
      <c r="Z31" s="375"/>
      <c r="AA31" s="375"/>
      <c r="AB31" s="375"/>
      <c r="AC31" s="375"/>
      <c r="AD31" s="375"/>
      <c r="AE31" s="375"/>
      <c r="AF31" s="375"/>
      <c r="AG31" s="375"/>
      <c r="AH31" s="375"/>
      <c r="AI31" s="375"/>
      <c r="AJ31" s="375"/>
      <c r="AK31" s="375"/>
    </row>
    <row r="32" spans="1:37" s="98" customFormat="1" ht="33.75" customHeight="1">
      <c r="A32" s="360"/>
      <c r="B32" s="360"/>
      <c r="C32" s="360"/>
      <c r="D32" s="360"/>
      <c r="E32" s="360"/>
      <c r="F32" s="360"/>
      <c r="G32" s="360"/>
      <c r="H32" s="360"/>
      <c r="I32" s="361"/>
      <c r="J32" s="361"/>
      <c r="K32" s="361"/>
      <c r="L32" s="361"/>
      <c r="M32" s="361"/>
      <c r="N32" s="103"/>
      <c r="O32" s="103"/>
      <c r="P32" s="103"/>
      <c r="Q32" s="103"/>
      <c r="R32" s="103"/>
      <c r="S32" s="109"/>
      <c r="T32" s="375" t="s">
        <v>308</v>
      </c>
      <c r="U32" s="375"/>
      <c r="V32" s="375"/>
      <c r="W32" s="375"/>
      <c r="X32" s="375"/>
      <c r="Y32" s="375"/>
      <c r="Z32" s="375"/>
      <c r="AA32" s="375"/>
      <c r="AB32" s="375"/>
      <c r="AC32" s="375"/>
      <c r="AD32" s="375"/>
      <c r="AE32" s="375"/>
      <c r="AF32" s="375"/>
      <c r="AG32" s="375"/>
      <c r="AH32" s="375"/>
      <c r="AI32" s="375"/>
      <c r="AJ32" s="375"/>
      <c r="AK32" s="375"/>
    </row>
    <row r="33" spans="19:37" ht="17.25" customHeight="1">
      <c r="S33" s="98"/>
      <c r="T33" s="107"/>
      <c r="U33" s="107"/>
      <c r="V33" s="108"/>
      <c r="W33" s="108"/>
      <c r="X33" s="108"/>
      <c r="Y33" s="108"/>
      <c r="Z33" s="108"/>
      <c r="AA33" s="108"/>
      <c r="AB33" s="108"/>
      <c r="AC33" s="108"/>
      <c r="AD33" s="108"/>
      <c r="AE33" s="108"/>
      <c r="AF33" s="108"/>
      <c r="AG33" s="108"/>
      <c r="AH33" s="108"/>
      <c r="AI33" s="108"/>
      <c r="AJ33" s="108"/>
      <c r="AK33" s="108"/>
    </row>
  </sheetData>
  <mergeCells count="86">
    <mergeCell ref="T32:AK32"/>
    <mergeCell ref="T29:V29"/>
    <mergeCell ref="W29:AK29"/>
    <mergeCell ref="T30:AK30"/>
    <mergeCell ref="T31:AK31"/>
    <mergeCell ref="T25:V25"/>
    <mergeCell ref="T27:V27"/>
    <mergeCell ref="T28:V28"/>
    <mergeCell ref="W25:AK25"/>
    <mergeCell ref="W26:AK26"/>
    <mergeCell ref="W27:AK27"/>
    <mergeCell ref="W28:AK28"/>
    <mergeCell ref="T24:U24"/>
    <mergeCell ref="V24:X24"/>
    <mergeCell ref="Y24:AA24"/>
    <mergeCell ref="AB24:AF24"/>
    <mergeCell ref="AG21:AJ21"/>
    <mergeCell ref="T23:U23"/>
    <mergeCell ref="V23:X23"/>
    <mergeCell ref="Y23:AA23"/>
    <mergeCell ref="AB23:AF23"/>
    <mergeCell ref="T21:U22"/>
    <mergeCell ref="V21:X22"/>
    <mergeCell ref="Y21:AA22"/>
    <mergeCell ref="AB21:AF22"/>
    <mergeCell ref="V1:AK5"/>
    <mergeCell ref="V6:AK8"/>
    <mergeCell ref="V9:AK13"/>
    <mergeCell ref="V14:AK14"/>
    <mergeCell ref="V15:AK15"/>
    <mergeCell ref="A32:B32"/>
    <mergeCell ref="C32:E32"/>
    <mergeCell ref="F32:H32"/>
    <mergeCell ref="I32:M32"/>
    <mergeCell ref="A31:B31"/>
    <mergeCell ref="C31:E31"/>
    <mergeCell ref="F31:H31"/>
    <mergeCell ref="I31:M31"/>
    <mergeCell ref="A30:B30"/>
    <mergeCell ref="C30:E30"/>
    <mergeCell ref="F30:H30"/>
    <mergeCell ref="I30:M30"/>
    <mergeCell ref="A29:B29"/>
    <mergeCell ref="C29:E29"/>
    <mergeCell ref="F29:H29"/>
    <mergeCell ref="I29:M29"/>
    <mergeCell ref="A28:B28"/>
    <mergeCell ref="C28:E28"/>
    <mergeCell ref="F28:H28"/>
    <mergeCell ref="I28:M28"/>
    <mergeCell ref="A27:B27"/>
    <mergeCell ref="C27:E27"/>
    <mergeCell ref="F27:H27"/>
    <mergeCell ref="I27:M27"/>
    <mergeCell ref="C24:E24"/>
    <mergeCell ref="A26:B26"/>
    <mergeCell ref="C26:E26"/>
    <mergeCell ref="F26:H26"/>
    <mergeCell ref="I26:M26"/>
    <mergeCell ref="A25:B25"/>
    <mergeCell ref="C25:E25"/>
    <mergeCell ref="F25:H25"/>
    <mergeCell ref="I25:M25"/>
    <mergeCell ref="F13:I13"/>
    <mergeCell ref="F21:H22"/>
    <mergeCell ref="I21:M22"/>
    <mergeCell ref="F24:H24"/>
    <mergeCell ref="I24:M24"/>
    <mergeCell ref="K13:R13"/>
    <mergeCell ref="A16:R19"/>
    <mergeCell ref="N21:Q21"/>
    <mergeCell ref="R21:R22"/>
    <mergeCell ref="A21:B22"/>
    <mergeCell ref="C21:E22"/>
    <mergeCell ref="A23:B23"/>
    <mergeCell ref="C23:E23"/>
    <mergeCell ref="F23:H23"/>
    <mergeCell ref="I23:M23"/>
    <mergeCell ref="A24:B24"/>
    <mergeCell ref="A3:R4"/>
    <mergeCell ref="A6:R6"/>
    <mergeCell ref="F12:I12"/>
    <mergeCell ref="K10:R10"/>
    <mergeCell ref="K11:R11"/>
    <mergeCell ref="K12:R12"/>
    <mergeCell ref="F10:I11"/>
  </mergeCells>
  <phoneticPr fontId="2" type="halfwidthKatakana" alignment="distributed"/>
  <dataValidations count="1">
    <dataValidation imeMode="halfKatakana" allowBlank="1" showInputMessage="1" showErrorMessage="1" sqref="T30:T32"/>
  </dataValidations>
  <printOptions horizontalCentered="1"/>
  <pageMargins left="0.98425196850393704" right="0.98425196850393704" top="0.98425196850393704" bottom="0.98425196850393704" header="0.51181102362204722" footer="0.51181102362204722"/>
  <pageSetup paperSize="9" scale="96" orientation="portrait" r:id="rId1"/>
  <headerFooter alignWithMargins="0"/>
  <colBreaks count="1" manualBreakCount="1">
    <brk id="18"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2"/>
  <sheetViews>
    <sheetView topLeftCell="Q1" workbookViewId="0">
      <selection activeCell="Q3" sqref="Q3"/>
    </sheetView>
  </sheetViews>
  <sheetFormatPr defaultRowHeight="13.5"/>
  <cols>
    <col min="17" max="17" width="9" customWidth="1"/>
    <col min="26" max="26" width="9" customWidth="1"/>
  </cols>
  <sheetData>
    <row r="1" spans="1:53">
      <c r="A1" s="48" t="s">
        <v>35</v>
      </c>
      <c r="B1" s="48" t="s">
        <v>36</v>
      </c>
      <c r="C1" s="48" t="s">
        <v>37</v>
      </c>
      <c r="D1" s="48" t="s">
        <v>38</v>
      </c>
      <c r="E1" s="48" t="s">
        <v>39</v>
      </c>
      <c r="F1" s="48" t="s">
        <v>40</v>
      </c>
      <c r="G1" s="48" t="s">
        <v>41</v>
      </c>
      <c r="H1" s="48" t="s">
        <v>42</v>
      </c>
      <c r="I1" s="48" t="s">
        <v>43</v>
      </c>
      <c r="J1" s="48" t="s">
        <v>44</v>
      </c>
      <c r="K1" s="48" t="s">
        <v>45</v>
      </c>
      <c r="L1" s="48" t="s">
        <v>46</v>
      </c>
      <c r="M1" s="48" t="s">
        <v>47</v>
      </c>
      <c r="N1" s="48" t="s">
        <v>48</v>
      </c>
      <c r="O1" s="48" t="s">
        <v>49</v>
      </c>
      <c r="P1" s="48" t="s">
        <v>50</v>
      </c>
      <c r="Q1" s="48" t="s">
        <v>51</v>
      </c>
      <c r="R1" s="48" t="s">
        <v>52</v>
      </c>
      <c r="S1" s="48" t="s">
        <v>53</v>
      </c>
      <c r="T1" s="48" t="s">
        <v>54</v>
      </c>
      <c r="U1" s="48" t="s">
        <v>55</v>
      </c>
      <c r="V1" s="48" t="s">
        <v>56</v>
      </c>
      <c r="W1" s="48" t="s">
        <v>57</v>
      </c>
      <c r="X1" s="48" t="s">
        <v>58</v>
      </c>
      <c r="Y1" s="48" t="s">
        <v>59</v>
      </c>
      <c r="Z1" s="48" t="s">
        <v>60</v>
      </c>
      <c r="AA1" s="48" t="s">
        <v>61</v>
      </c>
      <c r="AB1" s="48" t="s">
        <v>62</v>
      </c>
      <c r="AC1" s="48" t="s">
        <v>63</v>
      </c>
      <c r="AD1" s="48" t="s">
        <v>64</v>
      </c>
      <c r="AE1" s="48" t="s">
        <v>65</v>
      </c>
      <c r="AF1" s="48" t="s">
        <v>66</v>
      </c>
      <c r="AG1" s="48" t="s">
        <v>67</v>
      </c>
      <c r="AH1" s="48" t="s">
        <v>68</v>
      </c>
      <c r="AI1" s="48" t="s">
        <v>69</v>
      </c>
      <c r="AJ1" s="48" t="s">
        <v>70</v>
      </c>
      <c r="AK1" s="48" t="s">
        <v>71</v>
      </c>
      <c r="AL1" s="48" t="s">
        <v>72</v>
      </c>
      <c r="AM1" s="48" t="s">
        <v>219</v>
      </c>
      <c r="AN1" s="48" t="s">
        <v>220</v>
      </c>
      <c r="AO1" s="48" t="s">
        <v>221</v>
      </c>
      <c r="AP1" s="48" t="s">
        <v>222</v>
      </c>
      <c r="AQ1" s="48" t="s">
        <v>223</v>
      </c>
      <c r="AR1" s="48" t="s">
        <v>73</v>
      </c>
      <c r="AS1" s="48" t="s">
        <v>74</v>
      </c>
      <c r="AT1" s="48" t="s">
        <v>75</v>
      </c>
      <c r="AU1" s="48" t="s">
        <v>76</v>
      </c>
      <c r="AV1" s="48" t="s">
        <v>77</v>
      </c>
      <c r="AW1" s="48" t="s">
        <v>224</v>
      </c>
      <c r="AX1" s="48" t="s">
        <v>225</v>
      </c>
      <c r="AY1" s="48" t="s">
        <v>226</v>
      </c>
      <c r="AZ1" s="48" t="s">
        <v>227</v>
      </c>
      <c r="BA1" s="48" t="s">
        <v>228</v>
      </c>
    </row>
    <row r="2" spans="1:53">
      <c r="C2" t="str">
        <f>IF(申請書!AL9="町内",2,IF(申請書!AL9="町外",1,""))</f>
        <v/>
      </c>
      <c r="E2">
        <f>申請書!AD5</f>
        <v>30</v>
      </c>
      <c r="F2">
        <f>申請書!AK5</f>
        <v>12</v>
      </c>
      <c r="G2">
        <f>申請書!AR5</f>
        <v>0</v>
      </c>
      <c r="L2">
        <f>申請書!K9</f>
        <v>0</v>
      </c>
      <c r="M2">
        <f>申請書!K8</f>
        <v>0</v>
      </c>
      <c r="N2" t="str">
        <f>CONCATENATE(申請書!K12,申請書!M12,申請書!O12,申請書!R12,申請書!S12,申請書!T12,申請書!U12)</f>
        <v/>
      </c>
      <c r="O2">
        <f>申請書!K13</f>
        <v>0</v>
      </c>
      <c r="P2">
        <f>申請書!K14</f>
        <v>0</v>
      </c>
      <c r="Q2" t="str">
        <f>IF(申請書!K17="","",CONCATENATE(申請書!K17,申請書!Q17,申請書!R17,申請書!U17,申請書!V17))</f>
        <v/>
      </c>
      <c r="R2">
        <f>申請書!K10</f>
        <v>0</v>
      </c>
      <c r="S2">
        <f>申請書!AD11</f>
        <v>0</v>
      </c>
      <c r="T2">
        <f>申請書!O20</f>
        <v>0</v>
      </c>
      <c r="U2">
        <f>申請書!O21</f>
        <v>0</v>
      </c>
      <c r="V2" t="str">
        <f>申請書!O22</f>
        <v>　</v>
      </c>
      <c r="W2" t="str">
        <f>CONCATENATE(申請書!O23,申請書!Q23,申請書!R23,申請書!T23,申請書!U23,申請書!V23,申請書!W23)</f>
        <v/>
      </c>
      <c r="X2">
        <f>申請書!O24</f>
        <v>0</v>
      </c>
      <c r="Y2">
        <f>申請書!O25</f>
        <v>0</v>
      </c>
      <c r="Z2" t="str">
        <f>IF(申請書!O26="","",CONCATENATE(申請書!O26,申請書!S26,申請書!T26,申請書!W26,申請書!Y26))</f>
        <v/>
      </c>
      <c r="AA2" s="65">
        <f>申請書!N34</f>
        <v>0</v>
      </c>
      <c r="AB2">
        <f>申請書!AR40</f>
        <v>0</v>
      </c>
      <c r="AC2" s="65">
        <f>申請書!AF31</f>
        <v>0</v>
      </c>
      <c r="AD2" s="65">
        <f>申請書!AN37</f>
        <v>0</v>
      </c>
      <c r="AE2" t="e">
        <f>申請書!Z39</f>
        <v>#DIV/0!</v>
      </c>
      <c r="AF2">
        <f>申請書!AH40</f>
        <v>0</v>
      </c>
      <c r="AH2" t="str">
        <f>IF(申請書!F46=0,"",申請書!F46)</f>
        <v/>
      </c>
      <c r="AI2" t="str">
        <f>IF(申請書!F47=0,"",申請書!F47)</f>
        <v/>
      </c>
      <c r="AJ2" t="str">
        <f>IF(申請書!F48=0,"",申請書!F48)</f>
        <v/>
      </c>
      <c r="AK2" t="str">
        <f>IF(申請書!F49=0,"",申請書!F49)</f>
        <v/>
      </c>
      <c r="AL2" t="str">
        <f>IF(申請書!F50=0,"",申請書!F50)</f>
        <v/>
      </c>
      <c r="AM2" t="str">
        <f>IF(申請書!F51=0,"",申請書!F51)</f>
        <v/>
      </c>
      <c r="AN2" t="str">
        <f>IF(申請書!F52=0,"",申請書!F52)</f>
        <v/>
      </c>
      <c r="AO2" t="str">
        <f>IF(申請書!F53=0,"",申請書!F53)</f>
        <v/>
      </c>
      <c r="AP2" t="str">
        <f>IF(申請書!F54=0,"",申請書!F54)</f>
        <v/>
      </c>
      <c r="AQ2" t="str">
        <f>IF(申請書!F55=0,"",申請書!F55)</f>
        <v/>
      </c>
      <c r="AR2" t="str">
        <f>IF(申請書!R46=0,"",申請書!R46)</f>
        <v/>
      </c>
      <c r="AS2" t="str">
        <f>IF(申請書!R47=0,"",申請書!R47)</f>
        <v/>
      </c>
      <c r="AT2" t="str">
        <f>IF(申請書!R48=0,"",申請書!R48)</f>
        <v/>
      </c>
      <c r="AU2" t="str">
        <f>IF(申請書!R49=0,"",申請書!R49)</f>
        <v/>
      </c>
      <c r="AV2" t="str">
        <f>IF(申請書!R50=0,"",申請書!R50)</f>
        <v/>
      </c>
      <c r="AW2" t="str">
        <f>IF(申請書!R51=0,"",申請書!R51)</f>
        <v/>
      </c>
      <c r="AX2" t="str">
        <f>IF(申請書!R52=0,"",申請書!R52)</f>
        <v/>
      </c>
      <c r="AY2" t="str">
        <f>IF(申請書!R53=0,"",申請書!R53)</f>
        <v/>
      </c>
      <c r="AZ2" t="str">
        <f>IF(申請書!R54=0,"",申請書!R54)</f>
        <v/>
      </c>
      <c r="BA2" t="str">
        <f>IF(申請書!R55=0,"",申請書!R55)</f>
        <v/>
      </c>
    </row>
  </sheetData>
  <sheetProtection sheet="1" objects="1" scenarios="1"/>
  <phoneticPr fontId="2"/>
  <pageMargins left="0.75" right="0.75" top="1" bottom="1"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役員等調書及び照会承諾書</vt:lpstr>
      <vt:lpstr>出力データ</vt:lpstr>
      <vt:lpstr>申請書!Print_Area</vt:lpstr>
      <vt:lpstr>役員等調書及び照会承諾書!Print_Area</vt:lpstr>
    </vt:vector>
  </TitlesOfParts>
  <Company>FM-USER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TNB02013</dc:creator>
  <cp:lastModifiedBy>京丹波町</cp:lastModifiedBy>
  <cp:lastPrinted>2018-10-10T04:52:10Z</cp:lastPrinted>
  <dcterms:created xsi:type="dcterms:W3CDTF">2002-10-18T06:17:34Z</dcterms:created>
  <dcterms:modified xsi:type="dcterms:W3CDTF">2018-11-13T08:25:04Z</dcterms:modified>
</cp:coreProperties>
</file>